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075" windowHeight="11130" activeTab="5"/>
  </bookViews>
  <sheets>
    <sheet name="ПЛАН" sheetId="2" r:id="rId1"/>
    <sheet name="УКАЗАНИЯ ПЛАН" sheetId="7" r:id="rId2"/>
    <sheet name="ОТЧЕТ" sheetId="8" r:id="rId3"/>
    <sheet name="УКАЗАНИЯ ОТЧЕТ" sheetId="10" r:id="rId4"/>
    <sheet name="СВЕДЕНИЕ ЗА ЧАСОВЕ" sheetId="11" r:id="rId5"/>
    <sheet name="УКАЗАНИЯ СВЕДЕНИЕ" sheetId="12" r:id="rId6"/>
  </sheets>
  <definedNames>
    <definedName name="_xlnm.Print_Area" localSheetId="2">ОТЧЕТ!$A$1:$G$42</definedName>
    <definedName name="_xlnm.Print_Area" localSheetId="0">ПЛАН!$A$1:$G$41</definedName>
    <definedName name="_xlnm.Print_Area" localSheetId="4">'СВЕДЕНИЕ ЗА ЧАСОВЕ'!$A$1:$J$23</definedName>
  </definedNames>
  <calcPr calcId="152511"/>
</workbook>
</file>

<file path=xl/calcChain.xml><?xml version="1.0" encoding="utf-8"?>
<calcChain xmlns="http://schemas.openxmlformats.org/spreadsheetml/2006/main">
  <c r="E12" i="11" l="1"/>
  <c r="G12" i="11"/>
  <c r="I12" i="11"/>
  <c r="F20" i="8"/>
  <c r="F13" i="8"/>
  <c r="F12" i="8"/>
  <c r="F11" i="8"/>
  <c r="F15" i="8"/>
  <c r="F14" i="8"/>
  <c r="F31" i="8"/>
  <c r="F18" i="8"/>
  <c r="F10" i="8"/>
  <c r="F16" i="8"/>
  <c r="F34" i="8"/>
  <c r="F16" i="2"/>
  <c r="F15" i="2"/>
  <c r="F18" i="2"/>
  <c r="F17" i="2"/>
  <c r="F14" i="2"/>
  <c r="F13" i="2"/>
  <c r="F23" i="2"/>
  <c r="F19" i="2"/>
  <c r="F29" i="2"/>
  <c r="F21" i="2"/>
  <c r="F31" i="2"/>
</calcChain>
</file>

<file path=xl/sharedStrings.xml><?xml version="1.0" encoding="utf-8"?>
<sst xmlns="http://schemas.openxmlformats.org/spreadsheetml/2006/main" count="171" uniqueCount="114">
  <si>
    <t>1.1. Приходи от обучение на държавна поръчка</t>
  </si>
  <si>
    <t>1.2. Приходи от платено обучение</t>
  </si>
  <si>
    <t>Профил:</t>
  </si>
  <si>
    <t xml:space="preserve">Форма на обучение: </t>
  </si>
  <si>
    <t>2. Платено обучение:</t>
  </si>
  <si>
    <t>1. Държавна поръчка:</t>
  </si>
  <si>
    <t>(</t>
  </si>
  <si>
    <t xml:space="preserve"> Ректор:</t>
  </si>
  <si>
    <t>(доц. д-р Магдалена Миткова)</t>
  </si>
  <si>
    <t>Утвърдил,</t>
  </si>
  <si>
    <t xml:space="preserve"> СЕМЕСТРИАЛНА ТАКСА:</t>
  </si>
  <si>
    <t>3. Държавна субсидия:</t>
  </si>
  <si>
    <t xml:space="preserve">Стартиране на магистърска програма: </t>
  </si>
  <si>
    <t>Ръководител катедра (трите имена и подпис):</t>
  </si>
  <si>
    <t xml:space="preserve">      Декан факултет (трите имена и подпис):</t>
  </si>
  <si>
    <t>Брой семестри:</t>
  </si>
  <si>
    <t xml:space="preserve">Ръководител магистърска програма (трите имена и подпис): </t>
  </si>
  <si>
    <r>
      <t xml:space="preserve">                             </t>
    </r>
    <r>
      <rPr>
        <sz val="12"/>
        <rFont val="Arial"/>
        <family val="2"/>
        <charset val="204"/>
      </rPr>
      <t xml:space="preserve">                ПЛАН СМЕТКА НА МАГИСТЪРСКА ПРОГРАМА</t>
    </r>
  </si>
  <si>
    <t>1.3. Приходи от субсидия</t>
  </si>
  <si>
    <t>БРОЙ СТУДЕНТИ:</t>
  </si>
  <si>
    <r>
      <rPr>
        <b/>
        <i/>
        <sz val="10"/>
        <rFont val="Arial"/>
        <family val="2"/>
        <charset val="204"/>
      </rPr>
      <t>Магистърска програма:</t>
    </r>
    <r>
      <rPr>
        <b/>
        <sz val="10"/>
        <rFont val="Arial"/>
        <family val="2"/>
        <charset val="204"/>
      </rPr>
      <t xml:space="preserve"> </t>
    </r>
  </si>
  <si>
    <t xml:space="preserve">                                  </t>
  </si>
  <si>
    <t>Зам.-Ректор Учебна дейност:</t>
  </si>
  <si>
    <t>Осъществен вътрешен контрол:</t>
  </si>
  <si>
    <t>Дата на съгласуване:</t>
  </si>
  <si>
    <r>
      <t xml:space="preserve">                               </t>
    </r>
    <r>
      <rPr>
        <b/>
        <sz val="13"/>
        <rFont val="Arial"/>
        <family val="2"/>
      </rPr>
      <t>УНИВЕРСИТЕТ "ПРОФ. Д-Р АСЕН ЗЛАТАРОВ" - БУРГАС</t>
    </r>
  </si>
  <si>
    <t>5. ОСТАТЪК МАГИСТЪРСКА ПРОГРАМА (3-4):</t>
  </si>
  <si>
    <t>3. ОСТАТЪК ЗА РАЗПРЕДЕЛЕНИЕ (1-2):</t>
  </si>
  <si>
    <t>4. РАЗХОДИ ЗА ПРОВЕЖДАНЕ НА МАГИСТЪРСКА ПРОГРАМА (3.1+3.2+3.3+3.4+3.5):</t>
  </si>
  <si>
    <t>1.ПРИХОДИ ОТ МАГИСТЪРСКА ПРОГРАМА (1.1+1.2+1.3):</t>
  </si>
  <si>
    <t>Дата на подаване във ФСО:</t>
  </si>
  <si>
    <t>1.ПРИХОДИ ОТ СЕМЕСТЪРА (1.1+1.2+1.3):</t>
  </si>
  <si>
    <t xml:space="preserve">ОБЩА ЧАСТ </t>
  </si>
  <si>
    <r>
      <t xml:space="preserve">                             </t>
    </r>
    <r>
      <rPr>
        <sz val="12"/>
        <rFont val="Arial"/>
        <family val="2"/>
        <charset val="204"/>
      </rPr>
      <t xml:space="preserve">                        ОТЧЕТ НА МАГИСТЪРСКА ПРОГРАМА </t>
    </r>
  </si>
  <si>
    <t>3.  Обръщаме Ви внимание за коректно използване на коефицентите, съобразно конкретните направления на Магистърската програма.</t>
  </si>
  <si>
    <t>ПРИХОДИ ОТ МАГИСТЪРСКА ПРОГРАМА</t>
  </si>
  <si>
    <t>ОТЧИСЛЕНИЯ ЗА УНИВЕРСИТЕТ</t>
  </si>
  <si>
    <t>ОСТАТЪК ЗА РАЗПРЕДЕЛЕНИЕ</t>
  </si>
  <si>
    <t>РАЗХОДИ ЗА ПРОВЕЖДАНЕ НА МАГИСТЪРСКА ПРОГРАМА</t>
  </si>
  <si>
    <t>4.1. Разходи за учебни материали и пособия:</t>
  </si>
  <si>
    <t>ОСТАТЪК МАГИСТЪРСКА ПРОГРАМА</t>
  </si>
  <si>
    <t xml:space="preserve">           УКАЗАНИЯ ЗА ПОПЪЛВАНЕ НА ОТЧЕТ СМЕТКА НА МАГИСТЪРСКА ПРОГРАМА</t>
  </si>
  <si>
    <t>1.  В поле "Стартиране на магистърска програма" посочвате годината на започване на курса на обучение.</t>
  </si>
  <si>
    <t>2.  При попълване на план сметка със смесено финансиране в поле "Държавна субсидия", следва да планирате сумата само за една година.</t>
  </si>
  <si>
    <t>Остатъкът за разпределение по Вашата магистърска програма се формира автоматично, посредством формула съдържаща разликата между т.1 и т.2</t>
  </si>
  <si>
    <t xml:space="preserve">2.1.  Режийни разходи за Университет 31,2 % </t>
  </si>
  <si>
    <t xml:space="preserve">Отчисленията за Университет се формират само и единствено от приходи платено обучение. Същите се изчисляват автоматично от т.1.2 на Вашата план сметка. </t>
  </si>
  <si>
    <t>4.2. Разходи за възнаграждения:</t>
  </si>
  <si>
    <t xml:space="preserve"> 4.2.1. Разходи за лекции и упражнения</t>
  </si>
  <si>
    <t xml:space="preserve"> 4.2.2. Разходи за семестриални изпити:</t>
  </si>
  <si>
    <t xml:space="preserve"> 4.2.3. Разходи за дипломни защити и/или държавен изпит:</t>
  </si>
  <si>
    <t xml:space="preserve"> 4.2.4. Разходи за рецензии на дипломни работи:</t>
  </si>
  <si>
    <t xml:space="preserve"> 4.2.5. Разходи за ръководство на дипломанти:</t>
  </si>
  <si>
    <t>4.4. Разходи за командировки за целия курс на обучение:</t>
  </si>
  <si>
    <t>2. ОТЧИСЛЕНИЯ ЗА УНИВЕРСИТЕТ ОТ ПРИХОДИ ПЛАТЕНО ОБУЧЕНИЕ:</t>
  </si>
  <si>
    <t xml:space="preserve">                                                 КОНТРОЛ И СЪГЛАСУВАТЕЛНИ ПОДПИСИ</t>
  </si>
  <si>
    <t>4. РАЗХОДИ ЗА ПРОВЕЖДАНЕ НА МАГИСТЪРСКА ПРОГРАМА (4.1+4.2+4.3+4.4):</t>
  </si>
  <si>
    <t xml:space="preserve"> 4.2.1. Разходи за лекции и упражнения*</t>
  </si>
  <si>
    <t xml:space="preserve"> 4.2.2. Разходи за семестриални изпити*</t>
  </si>
  <si>
    <t xml:space="preserve"> 4.2.3. Разходи за дипломни защити и/или държавен изпит*</t>
  </si>
  <si>
    <t xml:space="preserve"> 4.2.4. Разходи за рецензии на дипломни работи*</t>
  </si>
  <si>
    <t xml:space="preserve"> 4.2.5. Разходи за ръководство на дипломанти*</t>
  </si>
  <si>
    <t>4.4. Разходи за командировки за целия курс на обучение*:</t>
  </si>
  <si>
    <t>Бихме искали да Ви обърнем внимание, че след всяка подточка от точка 4.2. има празен ред. В този празен ред следва да уточните коректно начина на получаване на сумата, съобразно Наредбата за определяне на учебна заетост на академичен състав и приложената от Вас информация за научната степен на преподавателите участващи в магистърската програма. Същото се отнася и за точка 4.4 от Вашия отчет на магистърска програма.</t>
  </si>
  <si>
    <r>
      <t xml:space="preserve">4.3. Разходи за социално осигуряване </t>
    </r>
    <r>
      <rPr>
        <i/>
        <sz val="9"/>
        <rFont val="Arial"/>
        <family val="2"/>
        <charset val="204"/>
      </rPr>
      <t>(18% от точка 4.2):</t>
    </r>
  </si>
  <si>
    <t>4. Всички редове в общата част на Вашият план за магистърска програма задължително се попълват.</t>
  </si>
  <si>
    <t xml:space="preserve">      Отг. Счетоводител Приходи:</t>
  </si>
  <si>
    <t>Регистрационен №/дата:</t>
  </si>
  <si>
    <t>1. Остатъкът за разпределение по магистърска програма се формира автоматично, посредством формула от разликата между т.3 и т.4</t>
  </si>
  <si>
    <t>2. Разходите за възнаграждения се основават на разценките за учебна заетост приети от Академичен съвет за съответната календарна година.</t>
  </si>
  <si>
    <t>3. При определяне на т.4.2 следва да приложите обоснована информация, съдържаща трите имена на преподавателите, както и тяхната научна степен.</t>
  </si>
  <si>
    <t>1. Разходите за учебни материали и пособия се закупуват единствено след доказана необходимост от тях. За целта e необходимо да изготвите обоснован доклад до Ректора на Университета. След неговото одобряване, учебните материали и пособия ще Ви бъдат закупени.</t>
  </si>
  <si>
    <t>2. Във Вашата план сметка ще се направи редукция в заплащането, ако остатъкът за цялата магистърска програма е под 1000 лв (Решение № 3 от проведено заседание на Академичния съвет на 16.04.15 г .,Протокол № 49).</t>
  </si>
  <si>
    <t>3. Обръщаме Ви внимание, че всички "остатъци" по сметката на магистърски програми се разглеждат като елемент на приходната част на бюджета на Университета (Решение № 11 от проведено заседание на Академичния съвет на 27.03.14 г .,Протокол № 37).</t>
  </si>
  <si>
    <t>3. Всеки гост преподавател има право на не повече от 3 командировки за дисциплина на семестър.</t>
  </si>
  <si>
    <t>лекции</t>
  </si>
  <si>
    <t>упражнения</t>
  </si>
  <si>
    <t>други</t>
  </si>
  <si>
    <t>ОБЩО:</t>
  </si>
  <si>
    <t>УЧЕБНО НАТОВАРВАНЕ</t>
  </si>
  <si>
    <t>ХОНОРОВАНЕ</t>
  </si>
  <si>
    <t>СУМА ЗА ИЗПЛАЩАНЕ</t>
  </si>
  <si>
    <t>7 (5 - 6)</t>
  </si>
  <si>
    <t>9 (7*8)</t>
  </si>
  <si>
    <t xml:space="preserve">                                          АУДИТОРНА ЗАЕТОСТ</t>
  </si>
  <si>
    <t xml:space="preserve">Година на стартиране на магистърска програма: </t>
  </si>
  <si>
    <t>Катедра:</t>
  </si>
  <si>
    <t>Брой платили студенти:</t>
  </si>
  <si>
    <t>Специалност:</t>
  </si>
  <si>
    <r>
      <t xml:space="preserve">                                                               </t>
    </r>
    <r>
      <rPr>
        <b/>
        <sz val="13"/>
        <rFont val="Arial"/>
        <family val="2"/>
      </rPr>
      <t>УНИВЕРСИТЕТ "ПРОФ. Д-Р АСЕН ЗЛАТАРОВ" - БУРГАС</t>
    </r>
  </si>
  <si>
    <r>
      <t xml:space="preserve">                             </t>
    </r>
    <r>
      <rPr>
        <sz val="12"/>
        <rFont val="Arial"/>
        <family val="2"/>
        <charset val="204"/>
      </rPr>
      <t xml:space="preserve">                                                                      СВЕДЕНИЕ ЗА ВЗЕТИ ЧАСОВЕ</t>
    </r>
  </si>
  <si>
    <t xml:space="preserve">                          СТОЙНОСТ НА ЕДИН ЧАС</t>
  </si>
  <si>
    <t>Главен счетоводител:</t>
  </si>
  <si>
    <t xml:space="preserve">                                                                                   КОНТРОЛ И СЪГЛАСУВАТЕЛНИ ПОДПИСИ</t>
  </si>
  <si>
    <t>ПРЕПОДАВАТЕЛ                                                                              (трите имена, ЕГН)</t>
  </si>
  <si>
    <t>ПОДПИС НА ПРЕПОДАВАТЕЛЯ</t>
  </si>
  <si>
    <t xml:space="preserve">           УКАЗАНИЯ ЗА ПОПЪЛВАНЕ НА ПЛАН СВЕДЕНИЕ ЗА ВЗЕТИ ЧАСОВЕ</t>
  </si>
  <si>
    <t>1.  В поле "Година на стартиране на магистърска програма" посочвате годината на започване на курса на обучение.</t>
  </si>
  <si>
    <t>4. Всички редове в общата част на Вашето сведение за взети часове от магистърска програма задължително се попълват.</t>
  </si>
  <si>
    <t>3.  Обръщаме Ви внимание за точно посочване на съответния брой платили студенти от държавна поръчка, платено обучение и/или държавна субсидия.</t>
  </si>
  <si>
    <t>ИНФОРМАЦИЯ ЗА ВЗЕТИ ЧАСОВЕ:</t>
  </si>
  <si>
    <t>1. Обща аудиторна заетост се получава като сбор от колони 2,3 и 4 (зададена формула).</t>
  </si>
  <si>
    <t>2. Часовете за хонороване се получават чрез разликата от колона 5 и 6 (зададена формула).</t>
  </si>
  <si>
    <t xml:space="preserve"> Семестър:</t>
  </si>
  <si>
    <t xml:space="preserve">      Ръководител УО (трите имена и подпис):</t>
  </si>
  <si>
    <t xml:space="preserve">3. Сумата за изплащане се получава като произведението от колони 7 и 8 (зададена формула). </t>
  </si>
  <si>
    <t>4. Стойността на точка 4.2 се формира като сбор от подточки  от 4.2.1 до 4.2.5.</t>
  </si>
  <si>
    <t>5. Всеки гост преподавател има право на не повече от 3 командировки за дисциплина на семестър.</t>
  </si>
  <si>
    <t>След като сте нанесли в "Общата част" конкретни стойности и бройки, в тази част от план сметката, автоматично ще Ви бъдат изчислени приходите от магистърска програма.</t>
  </si>
  <si>
    <t>Форма на обучение (редовна, задочна, държавна поръчка, платена, смесена):</t>
  </si>
  <si>
    <t>Проведени часове (през I, II, III или IV семестър):</t>
  </si>
  <si>
    <t>2.  При попълване на реда "форма на обучение" освен редовна или задочна, посочвате и държавна и/или платена и/или смесена.</t>
  </si>
  <si>
    <t>(4.1+4.2+4.3+4.4)</t>
  </si>
  <si>
    <t xml:space="preserve">           УКАЗАНИЯ ЗА ПОПЪЛВАНЕ НА ПЛАН-СМЕТКА НА МАГИСТЪРСКА ПРОГРАМА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</si>
</sst>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_-* #,##0.00_-;[Red]\-* #,##0.00_-;_-* &quot;-&quot;??_-;_-@_-"/>
    <numFmt numFmtId="173" formatCode="#,##0.00_ ;[Red]\-#,##0.00\ "/>
  </numFmts>
  <fonts count="49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8"/>
      <color indexed="18"/>
      <name val="Arial"/>
      <family val="2"/>
      <charset val="204"/>
    </font>
    <font>
      <b/>
      <sz val="24"/>
      <color indexed="9"/>
      <name val="Calibri"/>
      <family val="2"/>
    </font>
    <font>
      <b/>
      <sz val="11"/>
      <name val="Arial"/>
      <family val="2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u/>
      <sz val="10"/>
      <name val="Arial"/>
      <family val="2"/>
      <charset val="204"/>
    </font>
    <font>
      <sz val="13"/>
      <name val="Arial"/>
      <family val="2"/>
    </font>
    <font>
      <b/>
      <sz val="13"/>
      <name val="Arial"/>
      <family val="2"/>
    </font>
    <font>
      <u/>
      <sz val="10"/>
      <name val="Arial"/>
      <family val="2"/>
      <charset val="204"/>
    </font>
    <font>
      <b/>
      <sz val="11.5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9"/>
      <name val="Arial"/>
      <family val="2"/>
    </font>
    <font>
      <sz val="11"/>
      <name val="Arial"/>
      <family val="2"/>
      <charset val="204"/>
    </font>
    <font>
      <b/>
      <sz val="12"/>
      <color indexed="60"/>
      <name val="Arial"/>
      <family val="2"/>
    </font>
    <font>
      <sz val="10"/>
      <color indexed="47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  <charset val="204"/>
    </font>
    <font>
      <b/>
      <i/>
      <u/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5" borderId="1" applyNumberFormat="0" applyAlignment="0" applyProtection="0"/>
    <xf numFmtId="0" fontId="7" fillId="14" borderId="2" applyNumberFormat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" fillId="4" borderId="7" applyNumberFormat="0" applyFont="0" applyAlignment="0" applyProtection="0"/>
    <xf numFmtId="0" fontId="16" fillId="5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5">
    <xf numFmtId="0" fontId="0" fillId="0" borderId="0" xfId="0"/>
    <xf numFmtId="0" fontId="20" fillId="0" borderId="0" xfId="0" applyFont="1" applyFill="1" applyBorder="1" applyAlignment="1">
      <alignment vertical="center"/>
    </xf>
    <xf numFmtId="10" fontId="20" fillId="16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28" fillId="16" borderId="0" xfId="0" applyFont="1" applyFill="1" applyBorder="1" applyAlignment="1">
      <alignment vertical="center"/>
    </xf>
    <xf numFmtId="0" fontId="20" fillId="16" borderId="0" xfId="0" applyFont="1" applyFill="1" applyBorder="1" applyAlignment="1">
      <alignment vertical="center"/>
    </xf>
    <xf numFmtId="10" fontId="27" fillId="16" borderId="0" xfId="0" applyNumberFormat="1" applyFont="1" applyFill="1" applyBorder="1" applyAlignment="1">
      <alignment horizontal="center" vertical="center"/>
    </xf>
    <xf numFmtId="2" fontId="20" fillId="16" borderId="10" xfId="0" applyNumberFormat="1" applyFont="1" applyFill="1" applyBorder="1" applyAlignment="1">
      <alignment horizontal="center" vertical="center"/>
    </xf>
    <xf numFmtId="172" fontId="20" fillId="16" borderId="0" xfId="0" applyNumberFormat="1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left" vertical="center" indent="2"/>
    </xf>
    <xf numFmtId="172" fontId="20" fillId="16" borderId="0" xfId="0" applyNumberFormat="1" applyFont="1" applyFill="1" applyBorder="1" applyAlignment="1">
      <alignment horizontal="right" vertical="center" wrapText="1"/>
    </xf>
    <xf numFmtId="172" fontId="30" fillId="16" borderId="0" xfId="0" applyNumberFormat="1" applyFont="1" applyFill="1" applyBorder="1" applyAlignment="1">
      <alignment horizontal="right" vertical="center" wrapText="1"/>
    </xf>
    <xf numFmtId="172" fontId="28" fillId="16" borderId="0" xfId="0" applyNumberFormat="1" applyFont="1" applyFill="1" applyBorder="1" applyAlignment="1">
      <alignment horizontal="right" vertical="center"/>
    </xf>
    <xf numFmtId="0" fontId="30" fillId="16" borderId="0" xfId="0" applyFont="1" applyFill="1" applyBorder="1" applyAlignment="1">
      <alignment vertical="center"/>
    </xf>
    <xf numFmtId="0" fontId="23" fillId="17" borderId="10" xfId="0" applyFont="1" applyFill="1" applyBorder="1" applyAlignment="1">
      <alignment vertical="center"/>
    </xf>
    <xf numFmtId="0" fontId="28" fillId="16" borderId="11" xfId="0" applyFont="1" applyFill="1" applyBorder="1" applyAlignment="1">
      <alignment vertical="center"/>
    </xf>
    <xf numFmtId="10" fontId="28" fillId="16" borderId="12" xfId="0" applyNumberFormat="1" applyFont="1" applyFill="1" applyBorder="1" applyAlignment="1">
      <alignment horizontal="center" vertical="center"/>
    </xf>
    <xf numFmtId="10" fontId="20" fillId="16" borderId="12" xfId="0" applyNumberFormat="1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vertical="center"/>
    </xf>
    <xf numFmtId="0" fontId="28" fillId="16" borderId="14" xfId="0" applyFont="1" applyFill="1" applyBorder="1" applyAlignment="1">
      <alignment vertical="center"/>
    </xf>
    <xf numFmtId="0" fontId="20" fillId="16" borderId="15" xfId="0" applyFont="1" applyFill="1" applyBorder="1" applyAlignment="1">
      <alignment vertical="center"/>
    </xf>
    <xf numFmtId="0" fontId="20" fillId="16" borderId="16" xfId="0" applyFont="1" applyFill="1" applyBorder="1" applyAlignment="1">
      <alignment vertical="center"/>
    </xf>
    <xf numFmtId="0" fontId="20" fillId="16" borderId="14" xfId="0" applyFont="1" applyFill="1" applyBorder="1" applyAlignment="1">
      <alignment vertical="center"/>
    </xf>
    <xf numFmtId="0" fontId="23" fillId="17" borderId="17" xfId="0" applyFont="1" applyFill="1" applyBorder="1" applyAlignment="1">
      <alignment vertical="center"/>
    </xf>
    <xf numFmtId="49" fontId="28" fillId="16" borderId="11" xfId="0" applyNumberFormat="1" applyFont="1" applyFill="1" applyBorder="1" applyAlignment="1">
      <alignment horizontal="left" vertical="center" indent="2"/>
    </xf>
    <xf numFmtId="172" fontId="28" fillId="16" borderId="12" xfId="0" applyNumberFormat="1" applyFont="1" applyFill="1" applyBorder="1" applyAlignment="1">
      <alignment horizontal="right" vertical="center"/>
    </xf>
    <xf numFmtId="172" fontId="20" fillId="16" borderId="12" xfId="0" applyNumberFormat="1" applyFont="1" applyFill="1" applyBorder="1" applyAlignment="1">
      <alignment horizontal="right" vertical="center" wrapText="1"/>
    </xf>
    <xf numFmtId="49" fontId="28" fillId="16" borderId="14" xfId="0" applyNumberFormat="1" applyFont="1" applyFill="1" applyBorder="1" applyAlignment="1">
      <alignment horizontal="left" vertical="center" indent="2"/>
    </xf>
    <xf numFmtId="49" fontId="20" fillId="16" borderId="14" xfId="0" applyNumberFormat="1" applyFont="1" applyFill="1" applyBorder="1" applyAlignment="1">
      <alignment horizontal="left" vertical="center" indent="2"/>
    </xf>
    <xf numFmtId="172" fontId="20" fillId="16" borderId="18" xfId="0" applyNumberFormat="1" applyFont="1" applyFill="1" applyBorder="1" applyAlignment="1">
      <alignment horizontal="right" vertical="center"/>
    </xf>
    <xf numFmtId="0" fontId="20" fillId="16" borderId="11" xfId="0" applyFont="1" applyFill="1" applyBorder="1" applyAlignment="1">
      <alignment horizontal="left" vertical="center" indent="2"/>
    </xf>
    <xf numFmtId="172" fontId="20" fillId="16" borderId="12" xfId="0" applyNumberFormat="1" applyFont="1" applyFill="1" applyBorder="1" applyAlignment="1">
      <alignment horizontal="right" vertical="center"/>
    </xf>
    <xf numFmtId="0" fontId="20" fillId="16" borderId="12" xfId="0" applyFont="1" applyFill="1" applyBorder="1" applyAlignment="1">
      <alignment vertical="center"/>
    </xf>
    <xf numFmtId="0" fontId="20" fillId="16" borderId="14" xfId="0" applyFont="1" applyFill="1" applyBorder="1" applyAlignment="1">
      <alignment horizontal="left" vertical="center" indent="2"/>
    </xf>
    <xf numFmtId="0" fontId="20" fillId="16" borderId="17" xfId="0" applyFont="1" applyFill="1" applyBorder="1" applyAlignment="1">
      <alignment vertical="center"/>
    </xf>
    <xf numFmtId="0" fontId="20" fillId="16" borderId="18" xfId="0" applyFont="1" applyFill="1" applyBorder="1" applyAlignment="1">
      <alignment vertical="center"/>
    </xf>
    <xf numFmtId="0" fontId="32" fillId="16" borderId="19" xfId="0" applyFont="1" applyFill="1" applyBorder="1" applyAlignment="1">
      <alignment vertical="center"/>
    </xf>
    <xf numFmtId="0" fontId="20" fillId="16" borderId="10" xfId="0" applyFont="1" applyFill="1" applyBorder="1" applyAlignment="1">
      <alignment vertical="center"/>
    </xf>
    <xf numFmtId="0" fontId="29" fillId="16" borderId="14" xfId="0" applyFont="1" applyFill="1" applyBorder="1" applyAlignment="1">
      <alignment vertical="center"/>
    </xf>
    <xf numFmtId="0" fontId="20" fillId="16" borderId="0" xfId="0" applyFont="1" applyFill="1" applyBorder="1" applyAlignment="1">
      <alignment horizontal="left" vertical="center"/>
    </xf>
    <xf numFmtId="0" fontId="29" fillId="16" borderId="20" xfId="0" applyFont="1" applyFill="1" applyBorder="1" applyAlignment="1">
      <alignment vertical="center"/>
    </xf>
    <xf numFmtId="0" fontId="28" fillId="16" borderId="20" xfId="0" applyFont="1" applyFill="1" applyBorder="1" applyAlignment="1">
      <alignment vertical="center"/>
    </xf>
    <xf numFmtId="0" fontId="1" fillId="16" borderId="19" xfId="0" applyFont="1" applyFill="1" applyBorder="1" applyAlignment="1">
      <alignment vertical="center"/>
    </xf>
    <xf numFmtId="0" fontId="31" fillId="16" borderId="19" xfId="0" applyFont="1" applyFill="1" applyBorder="1" applyAlignment="1">
      <alignment vertical="center"/>
    </xf>
    <xf numFmtId="0" fontId="34" fillId="16" borderId="11" xfId="0" applyFont="1" applyFill="1" applyBorder="1" applyAlignment="1">
      <alignment vertical="center"/>
    </xf>
    <xf numFmtId="0" fontId="34" fillId="16" borderId="12" xfId="0" applyFont="1" applyFill="1" applyBorder="1" applyAlignment="1">
      <alignment vertical="center"/>
    </xf>
    <xf numFmtId="2" fontId="20" fillId="16" borderId="10" xfId="0" applyNumberFormat="1" applyFont="1" applyFill="1" applyBorder="1" applyAlignment="1">
      <alignment vertical="center"/>
    </xf>
    <xf numFmtId="2" fontId="20" fillId="16" borderId="17" xfId="0" applyNumberFormat="1" applyFont="1" applyFill="1" applyBorder="1" applyAlignment="1">
      <alignment vertical="center"/>
    </xf>
    <xf numFmtId="0" fontId="22" fillId="16" borderId="12" xfId="0" applyFont="1" applyFill="1" applyBorder="1" applyAlignment="1">
      <alignment vertical="center"/>
    </xf>
    <xf numFmtId="0" fontId="22" fillId="16" borderId="13" xfId="0" applyFont="1" applyFill="1" applyBorder="1" applyAlignment="1">
      <alignment vertical="center"/>
    </xf>
    <xf numFmtId="0" fontId="35" fillId="16" borderId="11" xfId="0" applyFont="1" applyFill="1" applyBorder="1" applyAlignment="1">
      <alignment vertical="center"/>
    </xf>
    <xf numFmtId="0" fontId="35" fillId="16" borderId="12" xfId="0" applyFont="1" applyFill="1" applyBorder="1" applyAlignment="1">
      <alignment horizontal="center" vertical="center"/>
    </xf>
    <xf numFmtId="0" fontId="35" fillId="16" borderId="12" xfId="0" applyFont="1" applyFill="1" applyBorder="1" applyAlignment="1">
      <alignment vertical="center"/>
    </xf>
    <xf numFmtId="0" fontId="27" fillId="16" borderId="17" xfId="0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0" fontId="1" fillId="16" borderId="12" xfId="0" applyFont="1" applyFill="1" applyBorder="1" applyAlignment="1">
      <alignment horizontal="left" vertical="center"/>
    </xf>
    <xf numFmtId="0" fontId="1" fillId="16" borderId="13" xfId="0" applyFont="1" applyFill="1" applyBorder="1" applyAlignment="1">
      <alignment vertical="center"/>
    </xf>
    <xf numFmtId="0" fontId="37" fillId="16" borderId="12" xfId="0" applyFont="1" applyFill="1" applyBorder="1" applyAlignment="1">
      <alignment vertical="center"/>
    </xf>
    <xf numFmtId="0" fontId="27" fillId="16" borderId="0" xfId="0" applyFont="1" applyFill="1" applyBorder="1" applyAlignment="1">
      <alignment horizontal="left" vertical="center" indent="2"/>
    </xf>
    <xf numFmtId="172" fontId="27" fillId="16" borderId="0" xfId="0" applyNumberFormat="1" applyFont="1" applyFill="1" applyBorder="1" applyAlignment="1">
      <alignment horizontal="right" vertical="center"/>
    </xf>
    <xf numFmtId="0" fontId="27" fillId="16" borderId="18" xfId="0" applyFont="1" applyFill="1" applyBorder="1" applyAlignment="1">
      <alignment horizontal="left" vertical="center" indent="2"/>
    </xf>
    <xf numFmtId="172" fontId="27" fillId="16" borderId="18" xfId="0" applyNumberFormat="1" applyFont="1" applyFill="1" applyBorder="1" applyAlignment="1">
      <alignment horizontal="right" vertical="center"/>
    </xf>
    <xf numFmtId="0" fontId="38" fillId="16" borderId="10" xfId="0" applyFont="1" applyFill="1" applyBorder="1" applyAlignment="1">
      <alignment vertical="center"/>
    </xf>
    <xf numFmtId="0" fontId="32" fillId="16" borderId="10" xfId="0" applyFont="1" applyFill="1" applyBorder="1" applyAlignment="1">
      <alignment vertical="center"/>
    </xf>
    <xf numFmtId="0" fontId="28" fillId="16" borderId="10" xfId="0" applyFont="1" applyFill="1" applyBorder="1" applyAlignment="1">
      <alignment vertical="center"/>
    </xf>
    <xf numFmtId="0" fontId="28" fillId="16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2" fontId="20" fillId="16" borderId="18" xfId="0" applyNumberFormat="1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right" vertical="center"/>
    </xf>
    <xf numFmtId="0" fontId="27" fillId="16" borderId="19" xfId="0" applyFont="1" applyFill="1" applyBorder="1" applyAlignment="1">
      <alignment vertical="center"/>
    </xf>
    <xf numFmtId="0" fontId="21" fillId="17" borderId="17" xfId="0" applyFont="1" applyFill="1" applyBorder="1" applyAlignment="1">
      <alignment vertical="center"/>
    </xf>
    <xf numFmtId="0" fontId="27" fillId="16" borderId="14" xfId="0" applyFont="1" applyFill="1" applyBorder="1" applyAlignment="1">
      <alignment horizontal="left" vertical="center" indent="2"/>
    </xf>
    <xf numFmtId="0" fontId="27" fillId="16" borderId="20" xfId="0" applyFont="1" applyFill="1" applyBorder="1" applyAlignment="1">
      <alignment horizontal="left" vertical="center" indent="2"/>
    </xf>
    <xf numFmtId="173" fontId="28" fillId="16" borderId="10" xfId="0" applyNumberFormat="1" applyFont="1" applyFill="1" applyBorder="1" applyAlignment="1">
      <alignment horizontal="center" vertical="center"/>
    </xf>
    <xf numFmtId="173" fontId="20" fillId="16" borderId="10" xfId="0" applyNumberFormat="1" applyFont="1" applyFill="1" applyBorder="1" applyAlignment="1">
      <alignment horizontal="center" vertical="center"/>
    </xf>
    <xf numFmtId="173" fontId="23" fillId="17" borderId="10" xfId="0" applyNumberFormat="1" applyFont="1" applyFill="1" applyBorder="1" applyAlignment="1">
      <alignment horizontal="center" vertical="center"/>
    </xf>
    <xf numFmtId="2" fontId="23" fillId="17" borderId="10" xfId="0" applyNumberFormat="1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vertical="center"/>
    </xf>
    <xf numFmtId="0" fontId="23" fillId="16" borderId="10" xfId="0" applyFont="1" applyFill="1" applyBorder="1" applyAlignment="1">
      <alignment vertical="center"/>
    </xf>
    <xf numFmtId="2" fontId="23" fillId="16" borderId="10" xfId="0" applyNumberFormat="1" applyFont="1" applyFill="1" applyBorder="1" applyAlignment="1">
      <alignment horizontal="center" vertical="center"/>
    </xf>
    <xf numFmtId="0" fontId="23" fillId="16" borderId="17" xfId="0" applyFont="1" applyFill="1" applyBorder="1" applyAlignment="1">
      <alignment vertical="center"/>
    </xf>
    <xf numFmtId="173" fontId="23" fillId="16" borderId="10" xfId="0" applyNumberFormat="1" applyFont="1" applyFill="1" applyBorder="1" applyAlignment="1">
      <alignment horizontal="center" vertical="center"/>
    </xf>
    <xf numFmtId="0" fontId="40" fillId="17" borderId="19" xfId="0" applyFont="1" applyFill="1" applyBorder="1" applyAlignment="1">
      <alignment vertical="center"/>
    </xf>
    <xf numFmtId="0" fontId="40" fillId="17" borderId="19" xfId="0" applyFont="1" applyFill="1" applyBorder="1" applyAlignment="1">
      <alignment horizontal="left" vertical="center"/>
    </xf>
    <xf numFmtId="10" fontId="1" fillId="16" borderId="0" xfId="0" applyNumberFormat="1" applyFont="1" applyFill="1" applyBorder="1" applyAlignment="1">
      <alignment horizontal="center" vertical="center"/>
    </xf>
    <xf numFmtId="2" fontId="1" fillId="16" borderId="10" xfId="0" applyNumberFormat="1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vertical="center"/>
    </xf>
    <xf numFmtId="0" fontId="0" fillId="0" borderId="0" xfId="0" applyFill="1" applyBorder="1" applyAlignment="1" applyProtection="1">
      <alignment wrapText="1"/>
      <protection hidden="1"/>
    </xf>
    <xf numFmtId="2" fontId="20" fillId="16" borderId="0" xfId="0" applyNumberFormat="1" applyFont="1" applyFill="1" applyBorder="1" applyAlignment="1">
      <alignment horizontal="center" vertical="center"/>
    </xf>
    <xf numFmtId="10" fontId="28" fillId="16" borderId="0" xfId="0" applyNumberFormat="1" applyFont="1" applyFill="1" applyBorder="1" applyAlignment="1">
      <alignment horizontal="center" vertical="center"/>
    </xf>
    <xf numFmtId="0" fontId="27" fillId="16" borderId="14" xfId="0" applyFont="1" applyFill="1" applyBorder="1" applyAlignment="1">
      <alignment vertical="center"/>
    </xf>
    <xf numFmtId="172" fontId="39" fillId="16" borderId="18" xfId="0" applyNumberFormat="1" applyFont="1" applyFill="1" applyBorder="1" applyAlignment="1">
      <alignment horizontal="right" vertical="center"/>
    </xf>
    <xf numFmtId="0" fontId="20" fillId="18" borderId="0" xfId="0" applyFont="1" applyFill="1" applyBorder="1" applyAlignment="1">
      <alignment vertical="center"/>
    </xf>
    <xf numFmtId="0" fontId="28" fillId="16" borderId="21" xfId="0" applyFont="1" applyFill="1" applyBorder="1" applyAlignment="1">
      <alignment vertical="center"/>
    </xf>
    <xf numFmtId="10" fontId="28" fillId="16" borderId="21" xfId="0" applyNumberFormat="1" applyFont="1" applyFill="1" applyBorder="1" applyAlignment="1">
      <alignment horizontal="center" vertical="center"/>
    </xf>
    <xf numFmtId="10" fontId="20" fillId="16" borderId="21" xfId="0" applyNumberFormat="1" applyFont="1" applyFill="1" applyBorder="1" applyAlignment="1">
      <alignment horizontal="center" vertical="center"/>
    </xf>
    <xf numFmtId="10" fontId="27" fillId="16" borderId="21" xfId="0" applyNumberFormat="1" applyFont="1" applyFill="1" applyBorder="1" applyAlignment="1">
      <alignment horizontal="center" vertical="center"/>
    </xf>
    <xf numFmtId="0" fontId="40" fillId="16" borderId="21" xfId="0" applyFont="1" applyFill="1" applyBorder="1" applyAlignment="1">
      <alignment vertical="center"/>
    </xf>
    <xf numFmtId="0" fontId="23" fillId="16" borderId="21" xfId="0" applyFont="1" applyFill="1" applyBorder="1" applyAlignment="1">
      <alignment vertical="center"/>
    </xf>
    <xf numFmtId="0" fontId="28" fillId="16" borderId="18" xfId="0" applyFont="1" applyFill="1" applyBorder="1" applyAlignment="1">
      <alignment vertical="center"/>
    </xf>
    <xf numFmtId="0" fontId="27" fillId="16" borderId="10" xfId="0" applyFont="1" applyFill="1" applyBorder="1" applyAlignment="1">
      <alignment vertical="center"/>
    </xf>
    <xf numFmtId="0" fontId="40" fillId="17" borderId="10" xfId="0" applyFont="1" applyFill="1" applyBorder="1" applyAlignment="1">
      <alignment vertical="center"/>
    </xf>
    <xf numFmtId="0" fontId="20" fillId="16" borderId="12" xfId="0" applyFont="1" applyFill="1" applyBorder="1" applyAlignment="1">
      <alignment horizontal="left" vertical="center" indent="2"/>
    </xf>
    <xf numFmtId="172" fontId="20" fillId="16" borderId="15" xfId="0" applyNumberFormat="1" applyFont="1" applyFill="1" applyBorder="1" applyAlignment="1">
      <alignment horizontal="right" vertical="center"/>
    </xf>
    <xf numFmtId="0" fontId="28" fillId="16" borderId="2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0" fontId="40" fillId="16" borderId="17" xfId="0" applyFont="1" applyFill="1" applyBorder="1" applyAlignment="1">
      <alignment vertical="center"/>
    </xf>
    <xf numFmtId="0" fontId="1" fillId="16" borderId="12" xfId="0" applyFont="1" applyFill="1" applyBorder="1" applyAlignment="1">
      <alignment vertical="center"/>
    </xf>
    <xf numFmtId="0" fontId="1" fillId="16" borderId="11" xfId="0" applyFont="1" applyFill="1" applyBorder="1" applyAlignment="1">
      <alignment vertical="center"/>
    </xf>
    <xf numFmtId="10" fontId="1" fillId="16" borderId="22" xfId="0" applyNumberFormat="1" applyFont="1" applyFill="1" applyBorder="1" applyAlignment="1">
      <alignment horizontal="center" vertical="center"/>
    </xf>
    <xf numFmtId="2" fontId="20" fillId="16" borderId="12" xfId="0" applyNumberFormat="1" applyFont="1" applyFill="1" applyBorder="1" applyAlignment="1">
      <alignment vertical="center"/>
    </xf>
    <xf numFmtId="0" fontId="28" fillId="16" borderId="22" xfId="0" applyFont="1" applyFill="1" applyBorder="1" applyAlignment="1">
      <alignment vertical="center" wrapText="1"/>
    </xf>
    <xf numFmtId="0" fontId="40" fillId="16" borderId="21" xfId="0" applyFont="1" applyFill="1" applyBorder="1" applyAlignment="1">
      <alignment vertical="center" wrapText="1"/>
    </xf>
    <xf numFmtId="2" fontId="28" fillId="16" borderId="22" xfId="0" applyNumberFormat="1" applyFont="1" applyFill="1" applyBorder="1" applyAlignment="1">
      <alignment vertical="center"/>
    </xf>
    <xf numFmtId="0" fontId="30" fillId="16" borderId="21" xfId="0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0" fontId="46" fillId="16" borderId="22" xfId="0" applyFont="1" applyFill="1" applyBorder="1" applyAlignment="1">
      <alignment vertical="center" wrapText="1"/>
    </xf>
    <xf numFmtId="0" fontId="46" fillId="16" borderId="22" xfId="0" applyFont="1" applyFill="1" applyBorder="1" applyAlignment="1">
      <alignment vertical="center"/>
    </xf>
    <xf numFmtId="10" fontId="46" fillId="16" borderId="22" xfId="0" applyNumberFormat="1" applyFont="1" applyFill="1" applyBorder="1" applyAlignment="1">
      <alignment horizontal="center" vertical="center"/>
    </xf>
    <xf numFmtId="10" fontId="44" fillId="16" borderId="22" xfId="0" applyNumberFormat="1" applyFont="1" applyFill="1" applyBorder="1" applyAlignment="1">
      <alignment horizontal="center" vertical="center"/>
    </xf>
    <xf numFmtId="0" fontId="30" fillId="16" borderId="22" xfId="0" applyNumberFormat="1" applyFont="1" applyFill="1" applyBorder="1" applyAlignment="1">
      <alignment horizontal="center" vertical="center"/>
    </xf>
    <xf numFmtId="0" fontId="30" fillId="16" borderId="22" xfId="0" applyNumberFormat="1" applyFont="1" applyFill="1" applyBorder="1" applyAlignment="1">
      <alignment horizontal="center" vertical="center" wrapText="1"/>
    </xf>
    <xf numFmtId="0" fontId="1" fillId="16" borderId="22" xfId="0" applyNumberFormat="1" applyFont="1" applyFill="1" applyBorder="1" applyAlignment="1">
      <alignment vertical="center"/>
    </xf>
    <xf numFmtId="2" fontId="28" fillId="16" borderId="22" xfId="0" applyNumberFormat="1" applyFont="1" applyFill="1" applyBorder="1" applyAlignment="1">
      <alignment horizontal="right" vertical="center"/>
    </xf>
    <xf numFmtId="0" fontId="1" fillId="16" borderId="22" xfId="0" applyNumberFormat="1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vertical="center"/>
    </xf>
    <xf numFmtId="0" fontId="27" fillId="16" borderId="20" xfId="0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0" fontId="35" fillId="16" borderId="13" xfId="0" applyFont="1" applyFill="1" applyBorder="1" applyAlignment="1">
      <alignment vertical="center"/>
    </xf>
    <xf numFmtId="0" fontId="32" fillId="16" borderId="17" xfId="0" applyFont="1" applyFill="1" applyBorder="1" applyAlignment="1">
      <alignment vertical="center"/>
    </xf>
    <xf numFmtId="172" fontId="27" fillId="16" borderId="15" xfId="0" applyNumberFormat="1" applyFont="1" applyFill="1" applyBorder="1" applyAlignment="1">
      <alignment horizontal="right" vertical="center"/>
    </xf>
    <xf numFmtId="172" fontId="27" fillId="16" borderId="16" xfId="0" applyNumberFormat="1" applyFont="1" applyFill="1" applyBorder="1" applyAlignment="1">
      <alignment horizontal="right" vertical="center"/>
    </xf>
    <xf numFmtId="0" fontId="48" fillId="16" borderId="19" xfId="0" applyFont="1" applyFill="1" applyBorder="1" applyAlignment="1">
      <alignment vertical="center"/>
    </xf>
    <xf numFmtId="0" fontId="37" fillId="16" borderId="17" xfId="0" applyFont="1" applyFill="1" applyBorder="1" applyAlignment="1">
      <alignment vertical="center"/>
    </xf>
    <xf numFmtId="0" fontId="45" fillId="16" borderId="23" xfId="0" applyFont="1" applyFill="1" applyBorder="1" applyAlignment="1">
      <alignment horizontal="center" vertical="center" wrapText="1"/>
    </xf>
    <xf numFmtId="0" fontId="31" fillId="16" borderId="12" xfId="0" applyFont="1" applyFill="1" applyBorder="1" applyAlignment="1">
      <alignment vertical="center"/>
    </xf>
    <xf numFmtId="0" fontId="45" fillId="16" borderId="19" xfId="0" applyFont="1" applyFill="1" applyBorder="1" applyAlignment="1">
      <alignment horizontal="left" vertical="center"/>
    </xf>
    <xf numFmtId="0" fontId="45" fillId="16" borderId="10" xfId="0" applyFont="1" applyFill="1" applyBorder="1" applyAlignment="1">
      <alignment horizontal="center" vertical="center"/>
    </xf>
    <xf numFmtId="0" fontId="45" fillId="16" borderId="10" xfId="0" applyFont="1" applyFill="1" applyBorder="1" applyAlignment="1">
      <alignment horizontal="left" vertical="center"/>
    </xf>
    <xf numFmtId="0" fontId="45" fillId="16" borderId="17" xfId="0" applyFont="1" applyFill="1" applyBorder="1" applyAlignment="1">
      <alignment horizontal="left" vertical="center"/>
    </xf>
    <xf numFmtId="0" fontId="45" fillId="16" borderId="23" xfId="0" applyFont="1" applyFill="1" applyBorder="1" applyAlignment="1">
      <alignment horizontal="center" vertical="center"/>
    </xf>
    <xf numFmtId="10" fontId="44" fillId="16" borderId="22" xfId="0" applyNumberFormat="1" applyFont="1" applyFill="1" applyBorder="1" applyAlignment="1">
      <alignment horizontal="center" vertical="center" wrapText="1"/>
    </xf>
    <xf numFmtId="0" fontId="27" fillId="16" borderId="11" xfId="0" applyFont="1" applyFill="1" applyBorder="1" applyAlignment="1">
      <alignment vertical="center"/>
    </xf>
    <xf numFmtId="0" fontId="20" fillId="16" borderId="12" xfId="0" applyFont="1" applyFill="1" applyBorder="1" applyAlignment="1">
      <alignment horizontal="right" vertical="center"/>
    </xf>
    <xf numFmtId="0" fontId="34" fillId="16" borderId="14" xfId="0" applyFont="1" applyFill="1" applyBorder="1" applyAlignment="1">
      <alignment vertical="center"/>
    </xf>
    <xf numFmtId="0" fontId="1" fillId="16" borderId="0" xfId="0" applyFont="1" applyFill="1" applyBorder="1" applyAlignment="1">
      <alignment horizontal="left" vertical="center"/>
    </xf>
    <xf numFmtId="0" fontId="34" fillId="16" borderId="0" xfId="0" applyFont="1" applyFill="1" applyBorder="1" applyAlignment="1">
      <alignment vertical="center"/>
    </xf>
    <xf numFmtId="0" fontId="37" fillId="16" borderId="0" xfId="0" applyFont="1" applyFill="1" applyBorder="1" applyAlignment="1">
      <alignment vertical="center"/>
    </xf>
    <xf numFmtId="0" fontId="20" fillId="16" borderId="18" xfId="0" applyFont="1" applyFill="1" applyBorder="1" applyAlignment="1">
      <alignment horizontal="right" vertical="center"/>
    </xf>
    <xf numFmtId="0" fontId="41" fillId="19" borderId="24" xfId="0" applyFont="1" applyFill="1" applyBorder="1" applyAlignment="1" applyProtection="1">
      <alignment horizontal="left" vertical="center"/>
      <protection hidden="1"/>
    </xf>
    <xf numFmtId="0" fontId="41" fillId="19" borderId="25" xfId="0" applyFont="1" applyFill="1" applyBorder="1" applyAlignment="1" applyProtection="1">
      <alignment horizontal="left" vertical="center"/>
      <protection hidden="1"/>
    </xf>
    <xf numFmtId="0" fontId="41" fillId="19" borderId="26" xfId="0" applyFont="1" applyFill="1" applyBorder="1" applyAlignment="1" applyProtection="1">
      <alignment horizontal="left" vertical="center"/>
      <protection hidden="1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27" fillId="0" borderId="15" xfId="0" applyFont="1" applyFill="1" applyBorder="1" applyAlignment="1" applyProtection="1">
      <alignment horizontal="left" vertical="center" wrapText="1"/>
      <protection hidden="1"/>
    </xf>
    <xf numFmtId="0" fontId="27" fillId="18" borderId="20" xfId="0" applyFont="1" applyFill="1" applyBorder="1" applyAlignment="1" applyProtection="1">
      <alignment horizontal="left" vertical="center" wrapText="1"/>
      <protection hidden="1"/>
    </xf>
    <xf numFmtId="0" fontId="27" fillId="18" borderId="18" xfId="0" applyFont="1" applyFill="1" applyBorder="1" applyAlignment="1" applyProtection="1">
      <alignment horizontal="left" vertical="center" wrapText="1"/>
      <protection hidden="1"/>
    </xf>
    <xf numFmtId="0" fontId="27" fillId="18" borderId="16" xfId="0" applyFont="1" applyFill="1" applyBorder="1" applyAlignment="1" applyProtection="1">
      <alignment horizontal="left" vertical="center" wrapText="1"/>
      <protection hidden="1"/>
    </xf>
    <xf numFmtId="0" fontId="27" fillId="0" borderId="11" xfId="0" applyFont="1" applyFill="1" applyBorder="1" applyAlignment="1" applyProtection="1">
      <alignment horizontal="left" vertical="center" wrapText="1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7" fillId="0" borderId="13" xfId="0" applyFont="1" applyFill="1" applyBorder="1" applyAlignment="1" applyProtection="1">
      <alignment horizontal="left" vertical="center" wrapText="1"/>
      <protection hidden="1"/>
    </xf>
    <xf numFmtId="0" fontId="41" fillId="19" borderId="19" xfId="0" applyFont="1" applyFill="1" applyBorder="1" applyAlignment="1" applyProtection="1">
      <alignment horizontal="left" vertical="center"/>
      <protection hidden="1"/>
    </xf>
    <xf numFmtId="0" fontId="41" fillId="19" borderId="10" xfId="0" applyFont="1" applyFill="1" applyBorder="1" applyAlignment="1" applyProtection="1">
      <alignment horizontal="left" vertical="center"/>
      <protection hidden="1"/>
    </xf>
    <xf numFmtId="0" fontId="41" fillId="19" borderId="17" xfId="0" applyFont="1" applyFill="1" applyBorder="1" applyAlignment="1" applyProtection="1">
      <alignment horizontal="left" vertical="center"/>
      <protection hidden="1"/>
    </xf>
    <xf numFmtId="0" fontId="27" fillId="0" borderId="19" xfId="0" applyFont="1" applyFill="1" applyBorder="1" applyAlignment="1" applyProtection="1">
      <alignment horizontal="left" vertical="center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7" fillId="0" borderId="17" xfId="0" applyFont="1" applyFill="1" applyBorder="1" applyAlignment="1" applyProtection="1">
      <alignment horizontal="left" vertical="center" wrapText="1"/>
      <protection hidden="1"/>
    </xf>
    <xf numFmtId="0" fontId="27" fillId="18" borderId="14" xfId="0" applyFont="1" applyFill="1" applyBorder="1" applyAlignment="1" applyProtection="1">
      <alignment horizontal="left" vertical="center" wrapText="1"/>
      <protection hidden="1"/>
    </xf>
    <xf numFmtId="0" fontId="27" fillId="18" borderId="0" xfId="0" applyFont="1" applyFill="1" applyBorder="1" applyAlignment="1" applyProtection="1">
      <alignment horizontal="left" vertical="center" wrapText="1"/>
      <protection hidden="1"/>
    </xf>
    <xf numFmtId="0" fontId="27" fillId="18" borderId="15" xfId="0" applyFont="1" applyFill="1" applyBorder="1" applyAlignment="1" applyProtection="1">
      <alignment horizontal="left" vertical="center" wrapText="1"/>
      <protection hidden="1"/>
    </xf>
    <xf numFmtId="0" fontId="42" fillId="0" borderId="19" xfId="0" applyFont="1" applyFill="1" applyBorder="1" applyAlignment="1" applyProtection="1">
      <alignment horizontal="left" vertical="center"/>
      <protection hidden="1"/>
    </xf>
    <xf numFmtId="0" fontId="42" fillId="0" borderId="10" xfId="0" applyFont="1" applyFill="1" applyBorder="1" applyAlignment="1" applyProtection="1">
      <alignment horizontal="left" vertical="center"/>
      <protection hidden="1"/>
    </xf>
    <xf numFmtId="0" fontId="42" fillId="0" borderId="17" xfId="0" applyFont="1" applyFill="1" applyBorder="1" applyAlignment="1" applyProtection="1">
      <alignment horizontal="left" vertical="center"/>
      <protection hidden="1"/>
    </xf>
    <xf numFmtId="0" fontId="26" fillId="19" borderId="25" xfId="0" applyFont="1" applyFill="1" applyBorder="1" applyAlignment="1" applyProtection="1">
      <alignment horizontal="left" vertical="center"/>
      <protection hidden="1"/>
    </xf>
    <xf numFmtId="0" fontId="26" fillId="19" borderId="26" xfId="0" applyFont="1" applyFill="1" applyBorder="1" applyAlignment="1" applyProtection="1">
      <alignment horizontal="left" vertical="center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0" fontId="27" fillId="0" borderId="12" xfId="0" applyFont="1" applyFill="1" applyBorder="1" applyAlignment="1" applyProtection="1">
      <alignment horizontal="left" vertical="center"/>
      <protection hidden="1"/>
    </xf>
    <xf numFmtId="0" fontId="27" fillId="0" borderId="13" xfId="0" applyFont="1" applyFill="1" applyBorder="1" applyAlignment="1" applyProtection="1">
      <alignment horizontal="left" vertical="center"/>
      <protection hidden="1"/>
    </xf>
    <xf numFmtId="0" fontId="27" fillId="0" borderId="20" xfId="0" applyFont="1" applyFill="1" applyBorder="1" applyAlignment="1" applyProtection="1">
      <alignment horizontal="left" vertical="center" wrapText="1"/>
      <protection hidden="1"/>
    </xf>
    <xf numFmtId="0" fontId="27" fillId="0" borderId="18" xfId="0" applyFont="1" applyFill="1" applyBorder="1" applyAlignment="1" applyProtection="1">
      <alignment horizontal="left" vertical="center" wrapText="1"/>
      <protection hidden="1"/>
    </xf>
    <xf numFmtId="0" fontId="27" fillId="0" borderId="16" xfId="0" applyFont="1" applyFill="1" applyBorder="1" applyAlignment="1" applyProtection="1">
      <alignment horizontal="left" vertical="center" wrapText="1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47625</xdr:rowOff>
    </xdr:from>
    <xdr:to>
      <xdr:col>0</xdr:col>
      <xdr:colOff>1333500</xdr:colOff>
      <xdr:row>0</xdr:row>
      <xdr:rowOff>504825</xdr:rowOff>
    </xdr:to>
    <xdr:pic>
      <xdr:nvPicPr>
        <xdr:cNvPr id="2049" name="Picture 3" descr="Logo-Asen Zlatar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476250" cy="45720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857250</xdr:colOff>
      <xdr:row>0</xdr:row>
      <xdr:rowOff>47625</xdr:rowOff>
    </xdr:from>
    <xdr:to>
      <xdr:col>0</xdr:col>
      <xdr:colOff>1333500</xdr:colOff>
      <xdr:row>0</xdr:row>
      <xdr:rowOff>504825</xdr:rowOff>
    </xdr:to>
    <xdr:pic>
      <xdr:nvPicPr>
        <xdr:cNvPr id="3073" name="Picture 1" descr="Logo-Asen Zlatar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7625"/>
          <a:ext cx="476250" cy="45720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1238250</xdr:colOff>
      <xdr:row>0</xdr:row>
      <xdr:rowOff>66675</xdr:rowOff>
    </xdr:from>
    <xdr:to>
      <xdr:col>0</xdr:col>
      <xdr:colOff>1714500</xdr:colOff>
      <xdr:row>0</xdr:row>
      <xdr:rowOff>523875</xdr:rowOff>
    </xdr:to>
    <xdr:pic>
      <xdr:nvPicPr>
        <xdr:cNvPr id="4097" name="Picture 1" descr="Logo-Asen Zlatar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66675"/>
          <a:ext cx="476250" cy="45720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opLeftCell="A19" workbookViewId="0">
      <selection activeCell="E22" sqref="E22"/>
    </sheetView>
  </sheetViews>
  <sheetFormatPr defaultRowHeight="18" customHeight="1" x14ac:dyDescent="0.2"/>
  <cols>
    <col min="1" max="1" width="35.140625" style="1" customWidth="1"/>
    <col min="2" max="6" width="12.7109375" style="1" customWidth="1"/>
    <col min="7" max="7" width="1.28515625" style="1" customWidth="1"/>
    <col min="8" max="8" width="9.140625" style="1"/>
    <col min="9" max="9" width="10.28515625" style="1" bestFit="1" customWidth="1"/>
    <col min="10" max="16384" width="9.140625" style="1"/>
  </cols>
  <sheetData>
    <row r="1" spans="1:7" ht="42.75" customHeight="1" x14ac:dyDescent="0.2">
      <c r="A1" s="54" t="s">
        <v>25</v>
      </c>
      <c r="B1" s="55"/>
      <c r="C1" s="56"/>
      <c r="D1" s="56"/>
      <c r="E1" s="56"/>
      <c r="F1" s="52"/>
      <c r="G1" s="53"/>
    </row>
    <row r="2" spans="1:7" s="70" customFormat="1" ht="18" customHeight="1" x14ac:dyDescent="0.2">
      <c r="A2" s="40" t="s">
        <v>17</v>
      </c>
      <c r="B2" s="66"/>
      <c r="C2" s="67"/>
      <c r="D2" s="67"/>
      <c r="E2" s="67"/>
      <c r="F2" s="68"/>
      <c r="G2" s="69"/>
    </row>
    <row r="3" spans="1:7" ht="18" customHeight="1" x14ac:dyDescent="0.2">
      <c r="A3" s="42"/>
      <c r="B3" s="9"/>
      <c r="C3" s="9"/>
      <c r="D3" s="8" t="s">
        <v>9</v>
      </c>
      <c r="E3" s="9"/>
      <c r="F3" s="9"/>
      <c r="G3" s="24"/>
    </row>
    <row r="4" spans="1:7" ht="18" customHeight="1" x14ac:dyDescent="0.2">
      <c r="A4" s="42"/>
      <c r="B4" s="9"/>
      <c r="C4" s="9"/>
      <c r="D4" s="43" t="s">
        <v>7</v>
      </c>
      <c r="E4" s="9"/>
      <c r="F4" s="9"/>
      <c r="G4" s="24"/>
    </row>
    <row r="5" spans="1:7" ht="10.5" customHeight="1" x14ac:dyDescent="0.2">
      <c r="A5" s="44"/>
      <c r="B5" s="39"/>
      <c r="C5" s="39"/>
      <c r="D5" s="39"/>
      <c r="E5" s="39" t="s">
        <v>8</v>
      </c>
      <c r="F5" s="39"/>
      <c r="G5" s="25"/>
    </row>
    <row r="6" spans="1:7" ht="27.75" customHeight="1" x14ac:dyDescent="0.2">
      <c r="A6" s="45" t="s">
        <v>20</v>
      </c>
      <c r="B6" s="39"/>
      <c r="C6" s="39"/>
      <c r="D6" s="39"/>
      <c r="E6" s="39"/>
      <c r="F6" s="39"/>
      <c r="G6" s="25"/>
    </row>
    <row r="7" spans="1:7" ht="18" customHeight="1" x14ac:dyDescent="0.2">
      <c r="A7" s="73" t="s">
        <v>12</v>
      </c>
      <c r="B7" s="41"/>
      <c r="C7" s="72"/>
      <c r="D7" s="73" t="s">
        <v>2</v>
      </c>
      <c r="E7" s="41"/>
      <c r="F7" s="72"/>
      <c r="G7" s="38"/>
    </row>
    <row r="8" spans="1:7" ht="18" customHeight="1" x14ac:dyDescent="0.2">
      <c r="A8" s="73" t="s">
        <v>3</v>
      </c>
      <c r="B8" s="41"/>
      <c r="C8" s="72"/>
      <c r="D8" s="73" t="s">
        <v>15</v>
      </c>
      <c r="E8" s="41"/>
      <c r="F8" s="58"/>
      <c r="G8" s="57"/>
    </row>
    <row r="9" spans="1:7" ht="18" customHeight="1" x14ac:dyDescent="0.2">
      <c r="A9" s="48" t="s">
        <v>10</v>
      </c>
      <c r="B9" s="59"/>
      <c r="C9" s="60"/>
      <c r="D9" s="49" t="s">
        <v>19</v>
      </c>
      <c r="E9" s="61"/>
      <c r="F9" s="36"/>
      <c r="G9" s="22"/>
    </row>
    <row r="10" spans="1:7" ht="18" customHeight="1" x14ac:dyDescent="0.2">
      <c r="A10" s="47" t="s">
        <v>5</v>
      </c>
      <c r="B10" s="50">
        <v>0</v>
      </c>
      <c r="C10" s="51"/>
      <c r="D10" s="47" t="s">
        <v>5</v>
      </c>
      <c r="E10" s="41"/>
      <c r="F10" s="50">
        <v>0</v>
      </c>
      <c r="G10" s="38"/>
    </row>
    <row r="11" spans="1:7" ht="18" customHeight="1" x14ac:dyDescent="0.2">
      <c r="A11" s="47" t="s">
        <v>4</v>
      </c>
      <c r="B11" s="50">
        <v>0</v>
      </c>
      <c r="C11" s="51"/>
      <c r="D11" s="47" t="s">
        <v>4</v>
      </c>
      <c r="E11" s="41"/>
      <c r="F11" s="50">
        <v>0</v>
      </c>
      <c r="G11" s="38"/>
    </row>
    <row r="12" spans="1:7" ht="18" customHeight="1" x14ac:dyDescent="0.2">
      <c r="A12" s="46" t="s">
        <v>11</v>
      </c>
      <c r="B12" s="50">
        <v>0</v>
      </c>
      <c r="C12" s="51"/>
      <c r="D12" s="46" t="s">
        <v>11</v>
      </c>
      <c r="E12" s="41"/>
      <c r="F12" s="50">
        <v>0</v>
      </c>
      <c r="G12" s="38"/>
    </row>
    <row r="13" spans="1:7" ht="20.100000000000001" customHeight="1" x14ac:dyDescent="0.2">
      <c r="A13" s="87" t="s">
        <v>29</v>
      </c>
      <c r="B13" s="18"/>
      <c r="C13" s="18"/>
      <c r="D13" s="18"/>
      <c r="E13" s="18"/>
      <c r="F13" s="80">
        <f>F14+F15+F16</f>
        <v>0</v>
      </c>
      <c r="G13" s="74"/>
    </row>
    <row r="14" spans="1:7" ht="18" customHeight="1" x14ac:dyDescent="0.2">
      <c r="A14" s="19" t="s">
        <v>0</v>
      </c>
      <c r="B14" s="20"/>
      <c r="C14" s="21"/>
      <c r="D14" s="21"/>
      <c r="E14" s="21"/>
      <c r="F14" s="11">
        <f>F10*B10</f>
        <v>0</v>
      </c>
      <c r="G14" s="22"/>
    </row>
    <row r="15" spans="1:7" ht="18" customHeight="1" x14ac:dyDescent="0.2">
      <c r="A15" s="23" t="s">
        <v>1</v>
      </c>
      <c r="B15" s="88"/>
      <c r="C15" s="88"/>
      <c r="D15" s="88"/>
      <c r="E15" s="88"/>
      <c r="F15" s="89">
        <f>F11*B11</f>
        <v>0</v>
      </c>
      <c r="G15" s="90"/>
    </row>
    <row r="16" spans="1:7" ht="18" customHeight="1" x14ac:dyDescent="0.2">
      <c r="A16" s="23" t="s">
        <v>18</v>
      </c>
      <c r="B16" s="10"/>
      <c r="C16" s="10"/>
      <c r="D16" s="10"/>
      <c r="E16" s="10"/>
      <c r="F16" s="71">
        <f>F12*B12</f>
        <v>0</v>
      </c>
      <c r="G16" s="24"/>
    </row>
    <row r="17" spans="1:7" ht="20.100000000000001" customHeight="1" x14ac:dyDescent="0.2">
      <c r="A17" s="86" t="s">
        <v>54</v>
      </c>
      <c r="B17" s="18"/>
      <c r="C17" s="18"/>
      <c r="D17" s="18"/>
      <c r="E17" s="18"/>
      <c r="F17" s="80">
        <f>F18</f>
        <v>0</v>
      </c>
      <c r="G17" s="27"/>
    </row>
    <row r="18" spans="1:7" ht="24" customHeight="1" x14ac:dyDescent="0.2">
      <c r="A18" s="23" t="s">
        <v>45</v>
      </c>
      <c r="B18" s="93"/>
      <c r="C18" s="2"/>
      <c r="D18" s="2"/>
      <c r="E18" s="2"/>
      <c r="F18" s="92">
        <f>31.2%*F15</f>
        <v>0</v>
      </c>
      <c r="G18" s="24"/>
    </row>
    <row r="19" spans="1:7" ht="20.25" customHeight="1" x14ac:dyDescent="0.2">
      <c r="A19" s="86" t="s">
        <v>27</v>
      </c>
      <c r="B19" s="18"/>
      <c r="C19" s="18"/>
      <c r="D19" s="18"/>
      <c r="E19" s="18"/>
      <c r="F19" s="80">
        <f>F13-F17</f>
        <v>0</v>
      </c>
      <c r="G19" s="27"/>
    </row>
    <row r="20" spans="1:7" ht="20.25" customHeight="1" x14ac:dyDescent="0.2">
      <c r="A20" s="81"/>
      <c r="B20" s="82"/>
      <c r="C20" s="82"/>
      <c r="D20" s="82"/>
      <c r="E20" s="82"/>
      <c r="F20" s="83"/>
      <c r="G20" s="84"/>
    </row>
    <row r="21" spans="1:7" ht="21" customHeight="1" x14ac:dyDescent="0.2">
      <c r="A21" s="86" t="s">
        <v>28</v>
      </c>
      <c r="B21" s="18"/>
      <c r="C21" s="18"/>
      <c r="D21" s="18" t="s">
        <v>112</v>
      </c>
      <c r="E21" s="18"/>
      <c r="F21" s="79">
        <f>F22+F23+F29+F30</f>
        <v>0</v>
      </c>
      <c r="G21" s="27"/>
    </row>
    <row r="22" spans="1:7" ht="18" customHeight="1" x14ac:dyDescent="0.2">
      <c r="A22" s="28" t="s">
        <v>39</v>
      </c>
      <c r="B22" s="29"/>
      <c r="C22" s="30"/>
      <c r="D22" s="30"/>
      <c r="E22" s="30"/>
      <c r="F22" s="77">
        <v>0</v>
      </c>
      <c r="G22" s="22"/>
    </row>
    <row r="23" spans="1:7" ht="18" customHeight="1" x14ac:dyDescent="0.2">
      <c r="A23" s="31" t="s">
        <v>47</v>
      </c>
      <c r="B23" s="17" t="s">
        <v>21</v>
      </c>
      <c r="C23" s="15"/>
      <c r="D23" s="15"/>
      <c r="E23" s="14"/>
      <c r="F23" s="77">
        <f>F24+F25+F26+F27+F28</f>
        <v>0</v>
      </c>
      <c r="G23" s="24"/>
    </row>
    <row r="24" spans="1:7" ht="18" customHeight="1" x14ac:dyDescent="0.2">
      <c r="A24" s="32" t="s">
        <v>48</v>
      </c>
      <c r="B24" s="12"/>
      <c r="C24" s="12"/>
      <c r="D24" s="12"/>
      <c r="E24" s="12"/>
      <c r="F24" s="78">
        <v>0</v>
      </c>
      <c r="G24" s="24"/>
    </row>
    <row r="25" spans="1:7" ht="18" customHeight="1" x14ac:dyDescent="0.2">
      <c r="A25" s="32" t="s">
        <v>49</v>
      </c>
      <c r="B25" s="12"/>
      <c r="C25" s="12"/>
      <c r="D25" s="12"/>
      <c r="E25" s="12"/>
      <c r="F25" s="78">
        <v>0</v>
      </c>
      <c r="G25" s="24"/>
    </row>
    <row r="26" spans="1:7" ht="18" customHeight="1" x14ac:dyDescent="0.2">
      <c r="A26" s="32" t="s">
        <v>50</v>
      </c>
      <c r="B26" s="12"/>
      <c r="C26" s="12"/>
      <c r="D26" s="12"/>
      <c r="E26" s="12"/>
      <c r="F26" s="78">
        <v>0</v>
      </c>
      <c r="G26" s="24"/>
    </row>
    <row r="27" spans="1:7" ht="18" customHeight="1" x14ac:dyDescent="0.2">
      <c r="A27" s="32" t="s">
        <v>51</v>
      </c>
      <c r="B27" s="12"/>
      <c r="C27" s="12"/>
      <c r="D27" s="12"/>
      <c r="E27" s="12"/>
      <c r="F27" s="78">
        <v>0</v>
      </c>
      <c r="G27" s="24"/>
    </row>
    <row r="28" spans="1:7" ht="18" customHeight="1" x14ac:dyDescent="0.2">
      <c r="A28" s="32" t="s">
        <v>52</v>
      </c>
      <c r="B28" s="12"/>
      <c r="C28" s="12"/>
      <c r="D28" s="12"/>
      <c r="E28" s="12"/>
      <c r="F28" s="78">
        <v>0</v>
      </c>
      <c r="G28" s="24"/>
    </row>
    <row r="29" spans="1:7" ht="18" customHeight="1" x14ac:dyDescent="0.2">
      <c r="A29" s="31" t="s">
        <v>64</v>
      </c>
      <c r="B29" s="16"/>
      <c r="C29" s="15"/>
      <c r="D29" s="15"/>
      <c r="E29" s="14"/>
      <c r="F29" s="77">
        <f>18%*F23</f>
        <v>0</v>
      </c>
      <c r="G29" s="24"/>
    </row>
    <row r="30" spans="1:7" ht="18" customHeight="1" x14ac:dyDescent="0.2">
      <c r="A30" s="31" t="s">
        <v>53</v>
      </c>
      <c r="B30" s="12"/>
      <c r="C30" s="12"/>
      <c r="D30" s="12"/>
      <c r="E30" s="12"/>
      <c r="F30" s="77">
        <v>0</v>
      </c>
      <c r="G30" s="24"/>
    </row>
    <row r="31" spans="1:7" ht="21.75" customHeight="1" x14ac:dyDescent="0.2">
      <c r="A31" s="86" t="s">
        <v>26</v>
      </c>
      <c r="B31" s="18"/>
      <c r="C31" s="18"/>
      <c r="D31" s="18"/>
      <c r="E31" s="18"/>
      <c r="F31" s="79">
        <f>F19-F21</f>
        <v>0</v>
      </c>
      <c r="G31" s="27"/>
    </row>
    <row r="32" spans="1:7" ht="21.75" customHeight="1" x14ac:dyDescent="0.2">
      <c r="A32" s="81"/>
      <c r="B32" s="82"/>
      <c r="C32" s="82"/>
      <c r="D32" s="82"/>
      <c r="E32" s="82"/>
      <c r="F32" s="85"/>
      <c r="G32" s="84"/>
    </row>
    <row r="33" spans="1:11" ht="18" customHeight="1" x14ac:dyDescent="0.2">
      <c r="A33" s="86" t="s">
        <v>55</v>
      </c>
      <c r="B33" s="18"/>
      <c r="C33" s="18"/>
      <c r="D33" s="18"/>
      <c r="E33" s="18"/>
      <c r="F33" s="18"/>
      <c r="G33" s="27"/>
    </row>
    <row r="34" spans="1:11" ht="18" customHeight="1" x14ac:dyDescent="0.2">
      <c r="A34" s="34" t="s">
        <v>16</v>
      </c>
      <c r="B34" s="35"/>
      <c r="C34" s="35"/>
      <c r="D34" s="36"/>
      <c r="E34" s="36"/>
      <c r="F34" s="35"/>
      <c r="G34" s="22"/>
    </row>
    <row r="35" spans="1:11" ht="18" customHeight="1" x14ac:dyDescent="0.2">
      <c r="A35" s="37" t="s">
        <v>13</v>
      </c>
      <c r="B35" s="12"/>
      <c r="C35" s="12"/>
      <c r="D35" s="13"/>
      <c r="E35" s="12"/>
      <c r="F35" s="12"/>
      <c r="G35" s="24"/>
    </row>
    <row r="36" spans="1:11" ht="18" customHeight="1" x14ac:dyDescent="0.2">
      <c r="A36" s="26" t="s">
        <v>14</v>
      </c>
      <c r="B36" s="12"/>
      <c r="C36" s="12"/>
      <c r="D36" s="12"/>
      <c r="E36" s="12"/>
      <c r="F36" s="12"/>
      <c r="G36" s="24"/>
      <c r="K36" s="1" t="s">
        <v>6</v>
      </c>
    </row>
    <row r="37" spans="1:11" ht="18" customHeight="1" x14ac:dyDescent="0.2">
      <c r="A37" s="26"/>
      <c r="B37" s="12"/>
      <c r="C37" s="62" t="s">
        <v>30</v>
      </c>
      <c r="D37" s="63"/>
      <c r="E37" s="63"/>
      <c r="F37" s="12"/>
      <c r="G37" s="24"/>
    </row>
    <row r="38" spans="1:11" ht="18" customHeight="1" x14ac:dyDescent="0.2">
      <c r="A38" s="26"/>
      <c r="B38" s="12"/>
      <c r="C38" s="62" t="s">
        <v>67</v>
      </c>
      <c r="D38" s="63"/>
      <c r="E38" s="63"/>
      <c r="F38" s="12"/>
      <c r="G38" s="24"/>
    </row>
    <row r="39" spans="1:11" ht="18" customHeight="1" x14ac:dyDescent="0.2">
      <c r="A39" s="26"/>
      <c r="B39" s="12"/>
      <c r="C39" s="62" t="s">
        <v>23</v>
      </c>
      <c r="D39" s="63"/>
      <c r="E39" s="63"/>
      <c r="F39" s="12"/>
      <c r="G39" s="24"/>
    </row>
    <row r="40" spans="1:11" ht="18" customHeight="1" x14ac:dyDescent="0.2">
      <c r="A40" s="75" t="s">
        <v>22</v>
      </c>
      <c r="B40" s="12"/>
      <c r="C40" s="62"/>
      <c r="D40" s="63"/>
      <c r="E40" s="63"/>
      <c r="F40" s="12"/>
      <c r="G40" s="24"/>
    </row>
    <row r="41" spans="1:11" ht="18" customHeight="1" x14ac:dyDescent="0.2">
      <c r="A41" s="76" t="s">
        <v>24</v>
      </c>
      <c r="B41" s="39"/>
      <c r="C41" s="64"/>
      <c r="D41" s="65"/>
      <c r="E41" s="65"/>
      <c r="F41" s="33"/>
      <c r="G41" s="25"/>
    </row>
  </sheetData>
  <phoneticPr fontId="2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topLeftCell="A10" workbookViewId="0">
      <selection activeCell="A10" sqref="A10:H10"/>
    </sheetView>
  </sheetViews>
  <sheetFormatPr defaultRowHeight="12.75" x14ac:dyDescent="0.2"/>
  <cols>
    <col min="1" max="7" width="9.140625" style="5"/>
    <col min="8" max="8" width="35.7109375" style="5" customWidth="1"/>
    <col min="9" max="16384" width="9.140625" style="5"/>
  </cols>
  <sheetData>
    <row r="1" spans="1:20" ht="45.75" customHeight="1" x14ac:dyDescent="0.5">
      <c r="A1" s="174" t="s">
        <v>113</v>
      </c>
      <c r="B1" s="175"/>
      <c r="C1" s="175"/>
      <c r="D1" s="175"/>
      <c r="E1" s="175"/>
      <c r="F1" s="175"/>
      <c r="G1" s="175"/>
      <c r="H1" s="176"/>
      <c r="I1" s="3"/>
      <c r="J1" s="3"/>
      <c r="K1" s="3"/>
      <c r="L1" s="4"/>
      <c r="M1" s="4"/>
      <c r="N1" s="4"/>
      <c r="O1" s="4"/>
      <c r="P1" s="4"/>
      <c r="S1" s="6"/>
      <c r="T1" s="6"/>
    </row>
    <row r="2" spans="1:20" ht="17.25" customHeight="1" x14ac:dyDescent="0.2">
      <c r="A2" s="153" t="s">
        <v>32</v>
      </c>
      <c r="B2" s="177"/>
      <c r="C2" s="177"/>
      <c r="D2" s="177"/>
      <c r="E2" s="177"/>
      <c r="F2" s="177"/>
      <c r="G2" s="177"/>
      <c r="H2" s="178"/>
    </row>
    <row r="3" spans="1:20" ht="20.25" customHeight="1" x14ac:dyDescent="0.2">
      <c r="A3" s="179" t="s">
        <v>42</v>
      </c>
      <c r="B3" s="180"/>
      <c r="C3" s="180"/>
      <c r="D3" s="180"/>
      <c r="E3" s="180"/>
      <c r="F3" s="180"/>
      <c r="G3" s="180"/>
      <c r="H3" s="181"/>
    </row>
    <row r="4" spans="1:20" ht="24.75" customHeight="1" x14ac:dyDescent="0.2">
      <c r="A4" s="156" t="s">
        <v>43</v>
      </c>
      <c r="B4" s="157"/>
      <c r="C4" s="157"/>
      <c r="D4" s="157"/>
      <c r="E4" s="157"/>
      <c r="F4" s="157"/>
      <c r="G4" s="157"/>
      <c r="H4" s="158"/>
    </row>
    <row r="5" spans="1:20" ht="28.5" customHeight="1" x14ac:dyDescent="0.2">
      <c r="A5" s="156" t="s">
        <v>34</v>
      </c>
      <c r="B5" s="157"/>
      <c r="C5" s="157"/>
      <c r="D5" s="157"/>
      <c r="E5" s="157"/>
      <c r="F5" s="157"/>
      <c r="G5" s="157"/>
      <c r="H5" s="158"/>
    </row>
    <row r="6" spans="1:20" ht="19.5" customHeight="1" x14ac:dyDescent="0.2">
      <c r="A6" s="156" t="s">
        <v>65</v>
      </c>
      <c r="B6" s="157"/>
      <c r="C6" s="157"/>
      <c r="D6" s="157"/>
      <c r="E6" s="157"/>
      <c r="F6" s="157"/>
      <c r="G6" s="157"/>
      <c r="H6" s="158"/>
    </row>
    <row r="7" spans="1:20" ht="18" customHeight="1" x14ac:dyDescent="0.2">
      <c r="A7" s="153" t="s">
        <v>35</v>
      </c>
      <c r="B7" s="177"/>
      <c r="C7" s="177"/>
      <c r="D7" s="177"/>
      <c r="E7" s="177"/>
      <c r="F7" s="177"/>
      <c r="G7" s="177"/>
      <c r="H7" s="178"/>
    </row>
    <row r="8" spans="1:20" ht="30" customHeight="1" x14ac:dyDescent="0.2">
      <c r="A8" s="168" t="s">
        <v>108</v>
      </c>
      <c r="B8" s="169"/>
      <c r="C8" s="169"/>
      <c r="D8" s="169"/>
      <c r="E8" s="169"/>
      <c r="F8" s="169"/>
      <c r="G8" s="169"/>
      <c r="H8" s="170"/>
    </row>
    <row r="9" spans="1:20" ht="18.75" customHeight="1" x14ac:dyDescent="0.2">
      <c r="A9" s="153" t="s">
        <v>36</v>
      </c>
      <c r="B9" s="154"/>
      <c r="C9" s="154"/>
      <c r="D9" s="154"/>
      <c r="E9" s="154"/>
      <c r="F9" s="154"/>
      <c r="G9" s="154"/>
      <c r="H9" s="155"/>
    </row>
    <row r="10" spans="1:20" ht="40.5" customHeight="1" x14ac:dyDescent="0.2">
      <c r="A10" s="168" t="s">
        <v>46</v>
      </c>
      <c r="B10" s="169"/>
      <c r="C10" s="169"/>
      <c r="D10" s="169"/>
      <c r="E10" s="169"/>
      <c r="F10" s="169"/>
      <c r="G10" s="169"/>
      <c r="H10" s="170"/>
    </row>
    <row r="11" spans="1:20" ht="20.25" customHeight="1" x14ac:dyDescent="0.2">
      <c r="A11" s="153" t="s">
        <v>37</v>
      </c>
      <c r="B11" s="154"/>
      <c r="C11" s="154"/>
      <c r="D11" s="154"/>
      <c r="E11" s="154"/>
      <c r="F11" s="154"/>
      <c r="G11" s="154"/>
      <c r="H11" s="155"/>
    </row>
    <row r="12" spans="1:20" ht="33.75" customHeight="1" x14ac:dyDescent="0.2">
      <c r="A12" s="168" t="s">
        <v>44</v>
      </c>
      <c r="B12" s="169"/>
      <c r="C12" s="169"/>
      <c r="D12" s="169"/>
      <c r="E12" s="169"/>
      <c r="F12" s="169"/>
      <c r="G12" s="169"/>
      <c r="H12" s="170"/>
      <c r="K12" s="91"/>
    </row>
    <row r="13" spans="1:20" ht="21.75" customHeight="1" x14ac:dyDescent="0.2">
      <c r="A13" s="153" t="s">
        <v>38</v>
      </c>
      <c r="B13" s="154"/>
      <c r="C13" s="154"/>
      <c r="D13" s="154"/>
      <c r="E13" s="154"/>
      <c r="F13" s="154"/>
      <c r="G13" s="154"/>
      <c r="H13" s="155"/>
    </row>
    <row r="14" spans="1:20" ht="39.75" customHeight="1" x14ac:dyDescent="0.2">
      <c r="A14" s="156" t="s">
        <v>71</v>
      </c>
      <c r="B14" s="157"/>
      <c r="C14" s="157"/>
      <c r="D14" s="157"/>
      <c r="E14" s="157"/>
      <c r="F14" s="157"/>
      <c r="G14" s="157"/>
      <c r="H14" s="158"/>
    </row>
    <row r="15" spans="1:20" s="7" customFormat="1" ht="30" customHeight="1" x14ac:dyDescent="0.2">
      <c r="A15" s="156" t="s">
        <v>69</v>
      </c>
      <c r="B15" s="157"/>
      <c r="C15" s="157"/>
      <c r="D15" s="157"/>
      <c r="E15" s="157"/>
      <c r="F15" s="157"/>
      <c r="G15" s="157"/>
      <c r="H15" s="158"/>
    </row>
    <row r="16" spans="1:20" s="7" customFormat="1" ht="30.75" customHeight="1" x14ac:dyDescent="0.2">
      <c r="A16" s="156" t="s">
        <v>70</v>
      </c>
      <c r="B16" s="157"/>
      <c r="C16" s="157"/>
      <c r="D16" s="157"/>
      <c r="E16" s="157"/>
      <c r="F16" s="157"/>
      <c r="G16" s="157"/>
      <c r="H16" s="158"/>
    </row>
    <row r="17" spans="1:12" s="7" customFormat="1" ht="24" customHeight="1" x14ac:dyDescent="0.2">
      <c r="A17" s="156" t="s">
        <v>106</v>
      </c>
      <c r="B17" s="157"/>
      <c r="C17" s="157"/>
      <c r="D17" s="157"/>
      <c r="E17" s="157"/>
      <c r="F17" s="157"/>
      <c r="G17" s="157"/>
      <c r="H17" s="158"/>
    </row>
    <row r="18" spans="1:12" ht="20.25" customHeight="1" x14ac:dyDescent="0.2">
      <c r="A18" s="156" t="s">
        <v>107</v>
      </c>
      <c r="B18" s="157"/>
      <c r="C18" s="157"/>
      <c r="D18" s="157"/>
      <c r="E18" s="157"/>
      <c r="F18" s="157"/>
      <c r="G18" s="157"/>
      <c r="H18" s="158"/>
      <c r="I18" s="91"/>
      <c r="J18" s="91"/>
      <c r="K18" s="91"/>
      <c r="L18" s="91"/>
    </row>
    <row r="19" spans="1:12" ht="20.25" customHeight="1" x14ac:dyDescent="0.2">
      <c r="A19" s="165" t="s">
        <v>40</v>
      </c>
      <c r="B19" s="166"/>
      <c r="C19" s="166"/>
      <c r="D19" s="166"/>
      <c r="E19" s="166"/>
      <c r="F19" s="166"/>
      <c r="G19" s="166"/>
      <c r="H19" s="167"/>
    </row>
    <row r="20" spans="1:12" ht="35.25" customHeight="1" x14ac:dyDescent="0.2">
      <c r="A20" s="162" t="s">
        <v>68</v>
      </c>
      <c r="B20" s="163"/>
      <c r="C20" s="163"/>
      <c r="D20" s="163"/>
      <c r="E20" s="163"/>
      <c r="F20" s="163"/>
      <c r="G20" s="163"/>
      <c r="H20" s="164"/>
    </row>
    <row r="21" spans="1:12" ht="39" customHeight="1" x14ac:dyDescent="0.2">
      <c r="A21" s="171" t="s">
        <v>72</v>
      </c>
      <c r="B21" s="172"/>
      <c r="C21" s="172"/>
      <c r="D21" s="172"/>
      <c r="E21" s="172"/>
      <c r="F21" s="172"/>
      <c r="G21" s="172"/>
      <c r="H21" s="173"/>
    </row>
    <row r="22" spans="1:12" ht="39" customHeight="1" x14ac:dyDescent="0.2">
      <c r="A22" s="159" t="s">
        <v>73</v>
      </c>
      <c r="B22" s="160"/>
      <c r="C22" s="160"/>
      <c r="D22" s="160"/>
      <c r="E22" s="160"/>
      <c r="F22" s="160"/>
      <c r="G22" s="160"/>
      <c r="H22" s="161"/>
    </row>
  </sheetData>
  <mergeCells count="22">
    <mergeCell ref="A8:H8"/>
    <mergeCell ref="A15:H15"/>
    <mergeCell ref="A17:H17"/>
    <mergeCell ref="A10:H10"/>
    <mergeCell ref="A4:H4"/>
    <mergeCell ref="A21:H21"/>
    <mergeCell ref="A1:H1"/>
    <mergeCell ref="A2:H2"/>
    <mergeCell ref="A3:H3"/>
    <mergeCell ref="A5:H5"/>
    <mergeCell ref="A9:H9"/>
    <mergeCell ref="A7:H7"/>
    <mergeCell ref="A13:H13"/>
    <mergeCell ref="A14:H14"/>
    <mergeCell ref="A22:H22"/>
    <mergeCell ref="A6:H6"/>
    <mergeCell ref="A20:H20"/>
    <mergeCell ref="A19:H19"/>
    <mergeCell ref="A16:H16"/>
    <mergeCell ref="A18:H18"/>
    <mergeCell ref="A11:H11"/>
    <mergeCell ref="A12:H12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opLeftCell="A23" workbookViewId="0">
      <selection activeCell="J10" sqref="J10"/>
    </sheetView>
  </sheetViews>
  <sheetFormatPr defaultRowHeight="18" customHeight="1" x14ac:dyDescent="0.2"/>
  <cols>
    <col min="1" max="1" width="35.140625" style="1" customWidth="1"/>
    <col min="2" max="6" width="12.7109375" style="1" customWidth="1"/>
    <col min="7" max="7" width="1.28515625" style="1" customWidth="1"/>
    <col min="8" max="8" width="9.140625" style="1"/>
    <col min="9" max="9" width="10.28515625" style="1" bestFit="1" customWidth="1"/>
    <col min="10" max="16384" width="9.140625" style="1"/>
  </cols>
  <sheetData>
    <row r="1" spans="1:7" ht="42.75" customHeight="1" x14ac:dyDescent="0.2">
      <c r="A1" s="54" t="s">
        <v>25</v>
      </c>
      <c r="B1" s="55"/>
      <c r="C1" s="56"/>
      <c r="D1" s="56"/>
      <c r="E1" s="56"/>
      <c r="F1" s="52"/>
      <c r="G1" s="53"/>
    </row>
    <row r="2" spans="1:7" s="70" customFormat="1" ht="20.25" customHeight="1" x14ac:dyDescent="0.2">
      <c r="A2" s="40" t="s">
        <v>33</v>
      </c>
      <c r="B2" s="66"/>
      <c r="C2" s="67"/>
      <c r="D2" s="67"/>
      <c r="E2" s="67"/>
      <c r="F2" s="68"/>
      <c r="G2" s="69"/>
    </row>
    <row r="3" spans="1:7" ht="29.25" customHeight="1" x14ac:dyDescent="0.2">
      <c r="A3" s="45" t="s">
        <v>20</v>
      </c>
      <c r="B3" s="39"/>
      <c r="C3" s="39"/>
      <c r="D3" s="9"/>
      <c r="E3" s="9"/>
      <c r="F3" s="9"/>
      <c r="G3" s="24"/>
    </row>
    <row r="4" spans="1:7" ht="18" customHeight="1" x14ac:dyDescent="0.2">
      <c r="A4" s="146" t="s">
        <v>12</v>
      </c>
      <c r="B4" s="36"/>
      <c r="C4" s="147"/>
      <c r="D4" s="73" t="s">
        <v>103</v>
      </c>
      <c r="E4" s="41"/>
      <c r="F4" s="72"/>
      <c r="G4" s="38"/>
    </row>
    <row r="5" spans="1:7" ht="18" customHeight="1" x14ac:dyDescent="0.2">
      <c r="A5" s="73" t="s">
        <v>3</v>
      </c>
      <c r="B5" s="41"/>
      <c r="C5" s="72"/>
      <c r="D5" s="130" t="s">
        <v>2</v>
      </c>
      <c r="E5" s="39"/>
      <c r="F5" s="152"/>
      <c r="G5" s="25"/>
    </row>
    <row r="6" spans="1:7" ht="18" customHeight="1" x14ac:dyDescent="0.2">
      <c r="A6" s="148" t="s">
        <v>10</v>
      </c>
      <c r="B6" s="149"/>
      <c r="C6" s="90"/>
      <c r="D6" s="150" t="s">
        <v>19</v>
      </c>
      <c r="E6" s="151"/>
      <c r="F6" s="9"/>
      <c r="G6" s="24"/>
    </row>
    <row r="7" spans="1:7" ht="18" customHeight="1" x14ac:dyDescent="0.2">
      <c r="A7" s="47" t="s">
        <v>5</v>
      </c>
      <c r="B7" s="50">
        <v>0</v>
      </c>
      <c r="C7" s="51"/>
      <c r="D7" s="47" t="s">
        <v>5</v>
      </c>
      <c r="E7" s="41"/>
      <c r="F7" s="50">
        <v>0</v>
      </c>
      <c r="G7" s="38"/>
    </row>
    <row r="8" spans="1:7" ht="18" customHeight="1" x14ac:dyDescent="0.2">
      <c r="A8" s="47" t="s">
        <v>4</v>
      </c>
      <c r="B8" s="50">
        <v>0</v>
      </c>
      <c r="C8" s="51"/>
      <c r="D8" s="47" t="s">
        <v>4</v>
      </c>
      <c r="E8" s="41"/>
      <c r="F8" s="50">
        <v>0</v>
      </c>
      <c r="G8" s="38"/>
    </row>
    <row r="9" spans="1:7" ht="18" customHeight="1" x14ac:dyDescent="0.2">
      <c r="A9" s="46" t="s">
        <v>11</v>
      </c>
      <c r="B9" s="50">
        <v>0</v>
      </c>
      <c r="C9" s="51"/>
      <c r="D9" s="46" t="s">
        <v>11</v>
      </c>
      <c r="E9" s="41"/>
      <c r="F9" s="50">
        <v>0</v>
      </c>
      <c r="G9" s="38"/>
    </row>
    <row r="10" spans="1:7" ht="20.100000000000001" customHeight="1" x14ac:dyDescent="0.2">
      <c r="A10" s="87" t="s">
        <v>31</v>
      </c>
      <c r="B10" s="18"/>
      <c r="C10" s="18"/>
      <c r="D10" s="18"/>
      <c r="E10" s="18"/>
      <c r="F10" s="80">
        <f>F11+F12+F13</f>
        <v>0</v>
      </c>
      <c r="G10" s="74"/>
    </row>
    <row r="11" spans="1:7" ht="18" customHeight="1" x14ac:dyDescent="0.2">
      <c r="A11" s="19" t="s">
        <v>0</v>
      </c>
      <c r="B11" s="20"/>
      <c r="C11" s="21"/>
      <c r="D11" s="21"/>
      <c r="E11" s="21"/>
      <c r="F11" s="11">
        <f>F7*B7</f>
        <v>0</v>
      </c>
      <c r="G11" s="22"/>
    </row>
    <row r="12" spans="1:7" ht="18" customHeight="1" x14ac:dyDescent="0.2">
      <c r="A12" s="23" t="s">
        <v>1</v>
      </c>
      <c r="B12" s="88"/>
      <c r="C12" s="88"/>
      <c r="D12" s="88"/>
      <c r="E12" s="88"/>
      <c r="F12" s="89">
        <f>F8*B8</f>
        <v>0</v>
      </c>
      <c r="G12" s="90"/>
    </row>
    <row r="13" spans="1:7" ht="18" customHeight="1" x14ac:dyDescent="0.2">
      <c r="A13" s="23" t="s">
        <v>18</v>
      </c>
      <c r="B13" s="10"/>
      <c r="C13" s="10"/>
      <c r="D13" s="10"/>
      <c r="E13" s="10"/>
      <c r="F13" s="71">
        <f>F9*B9</f>
        <v>0</v>
      </c>
      <c r="G13" s="24"/>
    </row>
    <row r="14" spans="1:7" ht="20.100000000000001" customHeight="1" x14ac:dyDescent="0.2">
      <c r="A14" s="86" t="s">
        <v>54</v>
      </c>
      <c r="B14" s="18"/>
      <c r="C14" s="18"/>
      <c r="D14" s="18"/>
      <c r="E14" s="18"/>
      <c r="F14" s="80">
        <f>F15</f>
        <v>0</v>
      </c>
      <c r="G14" s="27"/>
    </row>
    <row r="15" spans="1:7" ht="21" customHeight="1" x14ac:dyDescent="0.2">
      <c r="A15" s="23" t="s">
        <v>45</v>
      </c>
      <c r="B15" s="93"/>
      <c r="C15" s="2"/>
      <c r="D15" s="2"/>
      <c r="E15" s="2"/>
      <c r="F15" s="92">
        <f>31.2%*F12</f>
        <v>0</v>
      </c>
      <c r="G15" s="24"/>
    </row>
    <row r="16" spans="1:7" ht="20.25" customHeight="1" x14ac:dyDescent="0.2">
      <c r="A16" s="86" t="s">
        <v>27</v>
      </c>
      <c r="B16" s="18"/>
      <c r="C16" s="18"/>
      <c r="D16" s="18"/>
      <c r="E16" s="18"/>
      <c r="F16" s="80">
        <f>F10-F14</f>
        <v>0</v>
      </c>
      <c r="G16" s="27"/>
    </row>
    <row r="17" spans="1:7" ht="20.25" customHeight="1" x14ac:dyDescent="0.2">
      <c r="A17" s="81"/>
      <c r="B17" s="82"/>
      <c r="C17" s="82"/>
      <c r="D17" s="82"/>
      <c r="E17" s="82"/>
      <c r="F17" s="83"/>
      <c r="G17" s="84"/>
    </row>
    <row r="18" spans="1:7" ht="21" customHeight="1" x14ac:dyDescent="0.2">
      <c r="A18" s="86" t="s">
        <v>56</v>
      </c>
      <c r="B18" s="18"/>
      <c r="C18" s="18"/>
      <c r="D18" s="18"/>
      <c r="E18" s="18"/>
      <c r="F18" s="79">
        <f>F19+F20+F31+F32</f>
        <v>0</v>
      </c>
      <c r="G18" s="27"/>
    </row>
    <row r="19" spans="1:7" ht="18" customHeight="1" x14ac:dyDescent="0.2">
      <c r="A19" s="28" t="s">
        <v>39</v>
      </c>
      <c r="B19" s="29"/>
      <c r="C19" s="30"/>
      <c r="D19" s="30"/>
      <c r="E19" s="30"/>
      <c r="F19" s="77">
        <v>0</v>
      </c>
      <c r="G19" s="22"/>
    </row>
    <row r="20" spans="1:7" ht="18" customHeight="1" x14ac:dyDescent="0.2">
      <c r="A20" s="31" t="s">
        <v>47</v>
      </c>
      <c r="B20" s="17" t="s">
        <v>21</v>
      </c>
      <c r="C20" s="15"/>
      <c r="D20" s="15"/>
      <c r="E20" s="14"/>
      <c r="F20" s="77">
        <f>F21+F23+F25+F27+F29</f>
        <v>0</v>
      </c>
      <c r="G20" s="24"/>
    </row>
    <row r="21" spans="1:7" ht="18" customHeight="1" x14ac:dyDescent="0.2">
      <c r="A21" s="32" t="s">
        <v>57</v>
      </c>
      <c r="B21" s="12"/>
      <c r="C21" s="12"/>
      <c r="D21" s="12"/>
      <c r="E21" s="12"/>
      <c r="F21" s="78">
        <v>0</v>
      </c>
      <c r="G21" s="24"/>
    </row>
    <row r="22" spans="1:7" ht="18" customHeight="1" x14ac:dyDescent="0.2">
      <c r="A22" s="32"/>
      <c r="B22" s="12"/>
      <c r="C22" s="12"/>
      <c r="D22" s="12"/>
      <c r="E22" s="12"/>
      <c r="F22" s="78"/>
      <c r="G22" s="24"/>
    </row>
    <row r="23" spans="1:7" ht="18" customHeight="1" x14ac:dyDescent="0.2">
      <c r="A23" s="32" t="s">
        <v>58</v>
      </c>
      <c r="B23" s="12"/>
      <c r="C23" s="12"/>
      <c r="D23" s="12"/>
      <c r="E23" s="12"/>
      <c r="F23" s="78">
        <v>0</v>
      </c>
      <c r="G23" s="24"/>
    </row>
    <row r="24" spans="1:7" ht="18" customHeight="1" x14ac:dyDescent="0.2">
      <c r="A24" s="32"/>
      <c r="B24" s="12"/>
      <c r="C24" s="12"/>
      <c r="D24" s="12"/>
      <c r="E24" s="12"/>
      <c r="F24" s="78"/>
      <c r="G24" s="24"/>
    </row>
    <row r="25" spans="1:7" ht="18" customHeight="1" x14ac:dyDescent="0.2">
      <c r="A25" s="32" t="s">
        <v>59</v>
      </c>
      <c r="B25" s="12"/>
      <c r="C25" s="12"/>
      <c r="D25" s="12"/>
      <c r="E25" s="12"/>
      <c r="F25" s="78">
        <v>0</v>
      </c>
      <c r="G25" s="24"/>
    </row>
    <row r="26" spans="1:7" ht="18" customHeight="1" x14ac:dyDescent="0.2">
      <c r="A26" s="32"/>
      <c r="B26" s="12"/>
      <c r="C26" s="12"/>
      <c r="D26" s="12"/>
      <c r="E26" s="12"/>
      <c r="F26" s="78"/>
      <c r="G26" s="24"/>
    </row>
    <row r="27" spans="1:7" ht="18" customHeight="1" x14ac:dyDescent="0.2">
      <c r="A27" s="32" t="s">
        <v>60</v>
      </c>
      <c r="B27" s="12"/>
      <c r="C27" s="12"/>
      <c r="D27" s="12"/>
      <c r="E27" s="12"/>
      <c r="F27" s="78">
        <v>0</v>
      </c>
      <c r="G27" s="24"/>
    </row>
    <row r="28" spans="1:7" ht="18" customHeight="1" x14ac:dyDescent="0.2">
      <c r="A28" s="32"/>
      <c r="B28" s="12"/>
      <c r="C28" s="12"/>
      <c r="D28" s="12"/>
      <c r="E28" s="12"/>
      <c r="F28" s="78"/>
      <c r="G28" s="24"/>
    </row>
    <row r="29" spans="1:7" ht="18" customHeight="1" x14ac:dyDescent="0.2">
      <c r="A29" s="32" t="s">
        <v>61</v>
      </c>
      <c r="B29" s="12"/>
      <c r="C29" s="12"/>
      <c r="D29" s="12"/>
      <c r="E29" s="12"/>
      <c r="F29" s="78">
        <v>0</v>
      </c>
      <c r="G29" s="24"/>
    </row>
    <row r="30" spans="1:7" ht="18" customHeight="1" x14ac:dyDescent="0.2">
      <c r="A30" s="32"/>
      <c r="B30" s="12"/>
      <c r="C30" s="12"/>
      <c r="D30" s="12"/>
      <c r="E30" s="12"/>
      <c r="F30" s="78"/>
      <c r="G30" s="24"/>
    </row>
    <row r="31" spans="1:7" ht="18" customHeight="1" x14ac:dyDescent="0.2">
      <c r="A31" s="31" t="s">
        <v>64</v>
      </c>
      <c r="B31" s="16"/>
      <c r="C31" s="15"/>
      <c r="D31" s="15"/>
      <c r="E31" s="14"/>
      <c r="F31" s="77">
        <f>18%*F20</f>
        <v>0</v>
      </c>
      <c r="G31" s="24"/>
    </row>
    <row r="32" spans="1:7" ht="18" customHeight="1" x14ac:dyDescent="0.2">
      <c r="A32" s="31" t="s">
        <v>62</v>
      </c>
      <c r="B32" s="12"/>
      <c r="C32" s="12"/>
      <c r="D32" s="12"/>
      <c r="E32" s="12"/>
      <c r="F32" s="77">
        <v>0</v>
      </c>
      <c r="G32" s="24"/>
    </row>
    <row r="33" spans="1:11" ht="18" customHeight="1" x14ac:dyDescent="0.2">
      <c r="A33" s="31"/>
      <c r="B33" s="12"/>
      <c r="C33" s="12"/>
      <c r="D33" s="12"/>
      <c r="E33" s="12"/>
      <c r="F33" s="77"/>
      <c r="G33" s="24"/>
    </row>
    <row r="34" spans="1:11" ht="21.75" customHeight="1" x14ac:dyDescent="0.2">
      <c r="A34" s="86" t="s">
        <v>26</v>
      </c>
      <c r="B34" s="18"/>
      <c r="C34" s="18"/>
      <c r="D34" s="18"/>
      <c r="E34" s="18"/>
      <c r="F34" s="79">
        <f>F16-F18</f>
        <v>0</v>
      </c>
      <c r="G34" s="27"/>
    </row>
    <row r="35" spans="1:11" ht="18" customHeight="1" x14ac:dyDescent="0.2">
      <c r="A35" s="86" t="s">
        <v>55</v>
      </c>
      <c r="B35" s="18"/>
      <c r="C35" s="18"/>
      <c r="D35" s="18"/>
      <c r="E35" s="18"/>
      <c r="F35" s="18"/>
      <c r="G35" s="27"/>
    </row>
    <row r="36" spans="1:11" ht="18" customHeight="1" x14ac:dyDescent="0.2">
      <c r="A36" s="34" t="s">
        <v>16</v>
      </c>
      <c r="B36" s="35"/>
      <c r="C36" s="35"/>
      <c r="D36" s="36"/>
      <c r="E36" s="36"/>
      <c r="F36" s="35"/>
      <c r="G36" s="22"/>
    </row>
    <row r="37" spans="1:11" ht="18" customHeight="1" x14ac:dyDescent="0.2">
      <c r="A37" s="37" t="s">
        <v>13</v>
      </c>
      <c r="B37" s="12"/>
      <c r="C37" s="12"/>
      <c r="D37" s="13"/>
      <c r="E37" s="12"/>
      <c r="F37" s="12"/>
      <c r="G37" s="24"/>
    </row>
    <row r="38" spans="1:11" ht="18" customHeight="1" x14ac:dyDescent="0.2">
      <c r="A38" s="26" t="s">
        <v>14</v>
      </c>
      <c r="B38" s="12"/>
      <c r="C38" s="12"/>
      <c r="D38" s="12"/>
      <c r="E38" s="12"/>
      <c r="F38" s="12"/>
      <c r="G38" s="24"/>
      <c r="K38" s="1" t="s">
        <v>6</v>
      </c>
    </row>
    <row r="39" spans="1:11" ht="18" customHeight="1" x14ac:dyDescent="0.2">
      <c r="A39" s="26"/>
      <c r="B39" s="12"/>
      <c r="C39" s="62" t="s">
        <v>30</v>
      </c>
      <c r="D39" s="63"/>
      <c r="E39" s="63"/>
      <c r="F39" s="12"/>
      <c r="G39" s="24"/>
    </row>
    <row r="40" spans="1:11" ht="18" customHeight="1" x14ac:dyDescent="0.2">
      <c r="A40" s="26"/>
      <c r="B40" s="12"/>
      <c r="C40" s="62" t="s">
        <v>67</v>
      </c>
      <c r="D40" s="63"/>
      <c r="E40" s="63"/>
      <c r="F40" s="12"/>
      <c r="G40" s="24"/>
    </row>
    <row r="41" spans="1:11" ht="18" customHeight="1" x14ac:dyDescent="0.2">
      <c r="A41" s="94" t="s">
        <v>66</v>
      </c>
      <c r="B41" s="12"/>
      <c r="C41" s="62" t="s">
        <v>23</v>
      </c>
      <c r="D41" s="63"/>
      <c r="E41" s="63"/>
      <c r="F41" s="12"/>
      <c r="G41" s="24"/>
    </row>
    <row r="42" spans="1:11" ht="18" customHeight="1" x14ac:dyDescent="0.2">
      <c r="A42" s="76" t="s">
        <v>24</v>
      </c>
      <c r="B42" s="33"/>
      <c r="C42" s="64" t="s">
        <v>22</v>
      </c>
      <c r="D42" s="95"/>
      <c r="E42" s="95"/>
      <c r="F42" s="33"/>
      <c r="G42" s="25"/>
    </row>
    <row r="43" spans="1:11" ht="18" customHeight="1" x14ac:dyDescent="0.2">
      <c r="A43" s="62"/>
      <c r="B43" s="12"/>
      <c r="C43" s="62"/>
      <c r="D43" s="63"/>
      <c r="E43" s="63"/>
      <c r="F43" s="12"/>
      <c r="G43" s="9"/>
    </row>
    <row r="44" spans="1:11" ht="18" customHeight="1" x14ac:dyDescent="0.2">
      <c r="B44" s="12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showGridLines="0" workbookViewId="0">
      <selection activeCell="A3" sqref="A3:H3"/>
    </sheetView>
  </sheetViews>
  <sheetFormatPr defaultRowHeight="12.75" x14ac:dyDescent="0.2"/>
  <cols>
    <col min="1" max="7" width="9.140625" style="5"/>
    <col min="8" max="8" width="35.7109375" style="5" customWidth="1"/>
    <col min="9" max="16384" width="9.140625" style="5"/>
  </cols>
  <sheetData>
    <row r="1" spans="1:20" ht="45.75" customHeight="1" x14ac:dyDescent="0.5">
      <c r="A1" s="174" t="s">
        <v>41</v>
      </c>
      <c r="B1" s="175"/>
      <c r="C1" s="175"/>
      <c r="D1" s="175"/>
      <c r="E1" s="175"/>
      <c r="F1" s="175"/>
      <c r="G1" s="175"/>
      <c r="H1" s="176"/>
      <c r="I1" s="3"/>
      <c r="J1" s="3"/>
      <c r="K1" s="3"/>
      <c r="L1" s="4"/>
      <c r="M1" s="4"/>
      <c r="N1" s="4"/>
      <c r="O1" s="4"/>
      <c r="P1" s="4"/>
      <c r="S1" s="6"/>
      <c r="T1" s="6"/>
    </row>
    <row r="2" spans="1:20" ht="19.5" customHeight="1" x14ac:dyDescent="0.2">
      <c r="A2" s="153" t="s">
        <v>38</v>
      </c>
      <c r="B2" s="154"/>
      <c r="C2" s="154"/>
      <c r="D2" s="154"/>
      <c r="E2" s="154"/>
      <c r="F2" s="154"/>
      <c r="G2" s="154"/>
      <c r="H2" s="155"/>
    </row>
    <row r="3" spans="1:20" ht="63.75" customHeight="1" x14ac:dyDescent="0.2">
      <c r="A3" s="168" t="s">
        <v>63</v>
      </c>
      <c r="B3" s="169"/>
      <c r="C3" s="169"/>
      <c r="D3" s="169"/>
      <c r="E3" s="169"/>
      <c r="F3" s="169"/>
      <c r="G3" s="169"/>
      <c r="H3" s="170"/>
    </row>
    <row r="4" spans="1:20" ht="18.75" customHeight="1" x14ac:dyDescent="0.2">
      <c r="A4" s="153" t="s">
        <v>38</v>
      </c>
      <c r="B4" s="154"/>
      <c r="C4" s="154"/>
      <c r="D4" s="154"/>
      <c r="E4" s="154"/>
      <c r="F4" s="154"/>
      <c r="G4" s="154"/>
      <c r="H4" s="155"/>
    </row>
    <row r="5" spans="1:20" ht="43.5" customHeight="1" x14ac:dyDescent="0.2">
      <c r="A5" s="156" t="s">
        <v>71</v>
      </c>
      <c r="B5" s="157"/>
      <c r="C5" s="157"/>
      <c r="D5" s="157"/>
      <c r="E5" s="157"/>
      <c r="F5" s="157"/>
      <c r="G5" s="157"/>
      <c r="H5" s="158"/>
    </row>
    <row r="6" spans="1:20" ht="34.5" customHeight="1" x14ac:dyDescent="0.2">
      <c r="A6" s="156" t="s">
        <v>69</v>
      </c>
      <c r="B6" s="157"/>
      <c r="C6" s="157"/>
      <c r="D6" s="157"/>
      <c r="E6" s="157"/>
      <c r="F6" s="157"/>
      <c r="G6" s="157"/>
      <c r="H6" s="158"/>
    </row>
    <row r="7" spans="1:20" ht="15" customHeight="1" x14ac:dyDescent="0.2">
      <c r="A7" s="182" t="s">
        <v>74</v>
      </c>
      <c r="B7" s="183"/>
      <c r="C7" s="183"/>
      <c r="D7" s="183"/>
      <c r="E7" s="183"/>
      <c r="F7" s="183"/>
      <c r="G7" s="183"/>
      <c r="H7" s="184"/>
    </row>
    <row r="8" spans="1:20" ht="21.75" customHeight="1" x14ac:dyDescent="0.2">
      <c r="A8" s="165" t="s">
        <v>40</v>
      </c>
      <c r="B8" s="166"/>
      <c r="C8" s="166"/>
      <c r="D8" s="166"/>
      <c r="E8" s="166"/>
      <c r="F8" s="166"/>
      <c r="G8" s="166"/>
      <c r="H8" s="167"/>
    </row>
    <row r="9" spans="1:20" ht="24.75" customHeight="1" x14ac:dyDescent="0.2">
      <c r="A9" s="162" t="s">
        <v>68</v>
      </c>
      <c r="B9" s="163"/>
      <c r="C9" s="163"/>
      <c r="D9" s="163"/>
      <c r="E9" s="163"/>
      <c r="F9" s="163"/>
      <c r="G9" s="163"/>
      <c r="H9" s="164"/>
    </row>
    <row r="10" spans="1:20" ht="45.75" customHeight="1" x14ac:dyDescent="0.2">
      <c r="A10" s="171" t="s">
        <v>72</v>
      </c>
      <c r="B10" s="172"/>
      <c r="C10" s="172"/>
      <c r="D10" s="172"/>
      <c r="E10" s="172"/>
      <c r="F10" s="172"/>
      <c r="G10" s="172"/>
      <c r="H10" s="173"/>
    </row>
    <row r="11" spans="1:20" ht="47.25" customHeight="1" x14ac:dyDescent="0.2">
      <c r="A11" s="159" t="s">
        <v>73</v>
      </c>
      <c r="B11" s="160"/>
      <c r="C11" s="160"/>
      <c r="D11" s="160"/>
      <c r="E11" s="160"/>
      <c r="F11" s="160"/>
      <c r="G11" s="160"/>
      <c r="H11" s="161"/>
    </row>
  </sheetData>
  <mergeCells count="11">
    <mergeCell ref="A1:H1"/>
    <mergeCell ref="A2:H2"/>
    <mergeCell ref="A3:H3"/>
    <mergeCell ref="A4:H4"/>
    <mergeCell ref="A11:H11"/>
    <mergeCell ref="A6:H6"/>
    <mergeCell ref="A7:H7"/>
    <mergeCell ref="A5:H5"/>
    <mergeCell ref="A8:H8"/>
    <mergeCell ref="A9:H9"/>
    <mergeCell ref="A10:H10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workbookViewId="0">
      <selection activeCell="E5" sqref="E5"/>
    </sheetView>
  </sheetViews>
  <sheetFormatPr defaultRowHeight="18" customHeight="1" x14ac:dyDescent="0.2"/>
  <cols>
    <col min="1" max="1" width="30" style="1" customWidth="1"/>
    <col min="2" max="2" width="12.28515625" style="1" customWidth="1"/>
    <col min="3" max="3" width="12.7109375" style="1" customWidth="1"/>
    <col min="4" max="4" width="12" style="1" customWidth="1"/>
    <col min="5" max="5" width="11.85546875" style="1" customWidth="1"/>
    <col min="6" max="6" width="13.5703125" style="1" customWidth="1"/>
    <col min="7" max="7" width="13" style="1" customWidth="1"/>
    <col min="8" max="8" width="11.42578125" style="1" customWidth="1"/>
    <col min="9" max="9" width="11.5703125" style="1" customWidth="1"/>
    <col min="10" max="10" width="18.140625" style="1" customWidth="1"/>
    <col min="11" max="11" width="9.140625" style="1"/>
    <col min="12" max="12" width="10.28515625" style="1" bestFit="1" customWidth="1"/>
    <col min="13" max="16384" width="9.140625" style="1"/>
  </cols>
  <sheetData>
    <row r="1" spans="1:10" ht="42.75" customHeight="1" x14ac:dyDescent="0.2">
      <c r="A1" s="54" t="s">
        <v>89</v>
      </c>
      <c r="B1" s="56"/>
      <c r="C1" s="56"/>
      <c r="D1" s="56"/>
      <c r="E1" s="56"/>
      <c r="F1" s="56"/>
      <c r="G1" s="55"/>
      <c r="H1" s="56"/>
      <c r="I1" s="56"/>
      <c r="J1" s="132"/>
    </row>
    <row r="2" spans="1:10" s="70" customFormat="1" ht="18" customHeight="1" x14ac:dyDescent="0.2">
      <c r="A2" s="40" t="s">
        <v>90</v>
      </c>
      <c r="B2" s="67"/>
      <c r="C2" s="67"/>
      <c r="D2" s="67"/>
      <c r="E2" s="67"/>
      <c r="F2" s="67"/>
      <c r="G2" s="66"/>
      <c r="H2" s="67"/>
      <c r="I2" s="67"/>
      <c r="J2" s="133"/>
    </row>
    <row r="3" spans="1:10" ht="27.75" customHeight="1" x14ac:dyDescent="0.2">
      <c r="A3" s="45" t="s">
        <v>20</v>
      </c>
      <c r="B3" s="103"/>
      <c r="C3" s="103"/>
      <c r="D3" s="103"/>
      <c r="E3" s="103"/>
      <c r="F3" s="103"/>
      <c r="G3" s="39"/>
      <c r="H3" s="39"/>
      <c r="I3" s="39"/>
      <c r="J3" s="25"/>
    </row>
    <row r="4" spans="1:10" ht="24" customHeight="1" x14ac:dyDescent="0.2">
      <c r="A4" s="130" t="s">
        <v>88</v>
      </c>
      <c r="B4" s="103"/>
      <c r="C4" s="103"/>
      <c r="D4" s="103"/>
      <c r="E4" s="103"/>
      <c r="F4" s="103"/>
      <c r="G4" s="39"/>
      <c r="H4" s="39"/>
      <c r="I4" s="9"/>
      <c r="J4" s="24"/>
    </row>
    <row r="5" spans="1:10" ht="18" customHeight="1" x14ac:dyDescent="0.2">
      <c r="A5" s="73" t="s">
        <v>85</v>
      </c>
      <c r="B5" s="104"/>
      <c r="C5" s="104"/>
      <c r="D5" s="104"/>
      <c r="E5" s="104"/>
      <c r="F5" s="104"/>
      <c r="G5" s="41"/>
      <c r="H5" s="72"/>
      <c r="I5" s="136" t="s">
        <v>87</v>
      </c>
      <c r="J5" s="137"/>
    </row>
    <row r="6" spans="1:10" ht="18" customHeight="1" x14ac:dyDescent="0.2">
      <c r="A6" s="73" t="s">
        <v>109</v>
      </c>
      <c r="B6" s="104"/>
      <c r="C6" s="104"/>
      <c r="D6" s="104"/>
      <c r="E6" s="104"/>
      <c r="F6" s="104"/>
      <c r="G6" s="41"/>
      <c r="H6" s="72"/>
      <c r="I6" s="131" t="s">
        <v>5</v>
      </c>
      <c r="J6" s="25"/>
    </row>
    <row r="7" spans="1:10" ht="18" customHeight="1" x14ac:dyDescent="0.2">
      <c r="A7" s="146" t="s">
        <v>86</v>
      </c>
      <c r="B7" s="49"/>
      <c r="C7" s="49"/>
      <c r="D7" s="49"/>
      <c r="E7" s="49"/>
      <c r="F7" s="49"/>
      <c r="G7" s="59"/>
      <c r="H7" s="111"/>
      <c r="I7" s="47" t="s">
        <v>4</v>
      </c>
      <c r="J7" s="38"/>
    </row>
    <row r="8" spans="1:10" ht="18" customHeight="1" x14ac:dyDescent="0.2">
      <c r="A8" s="146" t="s">
        <v>110</v>
      </c>
      <c r="B8" s="139"/>
      <c r="C8" s="139"/>
      <c r="D8" s="139"/>
      <c r="E8" s="139"/>
      <c r="F8" s="139"/>
      <c r="G8" s="114"/>
      <c r="H8" s="114"/>
      <c r="I8" s="112" t="s">
        <v>11</v>
      </c>
      <c r="J8" s="22"/>
    </row>
    <row r="9" spans="1:10" s="109" customFormat="1" ht="45.75" customHeight="1" x14ac:dyDescent="0.2">
      <c r="A9" s="138" t="s">
        <v>94</v>
      </c>
      <c r="B9" s="140" t="s">
        <v>84</v>
      </c>
      <c r="C9" s="141"/>
      <c r="D9" s="142"/>
      <c r="E9" s="143"/>
      <c r="F9" s="138" t="s">
        <v>79</v>
      </c>
      <c r="G9" s="144" t="s">
        <v>80</v>
      </c>
      <c r="H9" s="138" t="s">
        <v>91</v>
      </c>
      <c r="I9" s="138" t="s">
        <v>81</v>
      </c>
      <c r="J9" s="138" t="s">
        <v>95</v>
      </c>
    </row>
    <row r="10" spans="1:10" ht="18" customHeight="1" x14ac:dyDescent="0.2">
      <c r="A10" s="120"/>
      <c r="B10" s="118" t="s">
        <v>75</v>
      </c>
      <c r="C10" s="118" t="s">
        <v>76</v>
      </c>
      <c r="D10" s="118" t="s">
        <v>77</v>
      </c>
      <c r="E10" s="119" t="s">
        <v>78</v>
      </c>
      <c r="F10" s="121"/>
      <c r="G10" s="122"/>
      <c r="H10" s="123"/>
      <c r="I10" s="123"/>
      <c r="J10" s="145"/>
    </row>
    <row r="11" spans="1:10" ht="24" customHeight="1" x14ac:dyDescent="0.2">
      <c r="A11" s="125">
        <v>1</v>
      </c>
      <c r="B11" s="124">
        <v>2</v>
      </c>
      <c r="C11" s="124">
        <v>3</v>
      </c>
      <c r="D11" s="124">
        <v>4</v>
      </c>
      <c r="E11" s="124">
        <v>5</v>
      </c>
      <c r="F11" s="124">
        <v>6</v>
      </c>
      <c r="G11" s="125" t="s">
        <v>82</v>
      </c>
      <c r="H11" s="124">
        <v>8</v>
      </c>
      <c r="I11" s="124" t="s">
        <v>83</v>
      </c>
      <c r="J11" s="125">
        <v>10</v>
      </c>
    </row>
    <row r="12" spans="1:10" ht="30.75" customHeight="1" x14ac:dyDescent="0.2">
      <c r="A12" s="115"/>
      <c r="B12" s="126">
        <v>0</v>
      </c>
      <c r="C12" s="126">
        <v>0</v>
      </c>
      <c r="D12" s="126">
        <v>0</v>
      </c>
      <c r="E12" s="117">
        <f>B12+C12+D12</f>
        <v>0</v>
      </c>
      <c r="F12" s="129">
        <v>0</v>
      </c>
      <c r="G12" s="127">
        <f>E12-F12</f>
        <v>0</v>
      </c>
      <c r="H12" s="128">
        <v>20</v>
      </c>
      <c r="I12" s="127">
        <f>G12*H12</f>
        <v>0</v>
      </c>
      <c r="J12" s="113"/>
    </row>
    <row r="13" spans="1:10" s="96" customFormat="1" ht="30" customHeight="1" x14ac:dyDescent="0.2">
      <c r="A13" s="108"/>
      <c r="B13" s="97"/>
      <c r="C13" s="97"/>
      <c r="D13" s="97"/>
      <c r="E13" s="97"/>
      <c r="F13" s="69"/>
      <c r="G13" s="100"/>
      <c r="H13" s="100"/>
      <c r="I13" s="100"/>
      <c r="J13" s="100"/>
    </row>
    <row r="14" spans="1:10" s="96" customFormat="1" ht="28.5" customHeight="1" x14ac:dyDescent="0.2">
      <c r="A14" s="116"/>
      <c r="B14" s="101"/>
      <c r="C14" s="101"/>
      <c r="D14" s="101"/>
      <c r="E14" s="101"/>
      <c r="F14" s="110"/>
      <c r="G14" s="102"/>
      <c r="H14" s="102"/>
      <c r="I14" s="102"/>
      <c r="J14" s="102"/>
    </row>
    <row r="15" spans="1:10" s="96" customFormat="1" ht="30" customHeight="1" x14ac:dyDescent="0.2">
      <c r="A15" s="108"/>
      <c r="B15" s="97"/>
      <c r="C15" s="97"/>
      <c r="D15" s="97"/>
      <c r="E15" s="97"/>
      <c r="F15" s="69"/>
      <c r="G15" s="98"/>
      <c r="H15" s="99"/>
      <c r="I15" s="99"/>
      <c r="J15" s="99"/>
    </row>
    <row r="16" spans="1:10" s="96" customFormat="1" ht="27" customHeight="1" x14ac:dyDescent="0.2">
      <c r="A16" s="101"/>
      <c r="B16" s="101"/>
      <c r="C16" s="101"/>
      <c r="D16" s="101"/>
      <c r="E16" s="101"/>
      <c r="F16" s="110"/>
      <c r="G16" s="102"/>
      <c r="H16" s="102"/>
      <c r="I16" s="102"/>
      <c r="J16" s="102"/>
    </row>
    <row r="17" spans="1:14" ht="18" customHeight="1" x14ac:dyDescent="0.2">
      <c r="A17" s="86" t="s">
        <v>93</v>
      </c>
      <c r="B17" s="105"/>
      <c r="C17" s="105"/>
      <c r="D17" s="105"/>
      <c r="E17" s="105"/>
      <c r="F17" s="105"/>
      <c r="G17" s="18"/>
      <c r="H17" s="18"/>
      <c r="I17" s="18"/>
      <c r="J17" s="27"/>
    </row>
    <row r="18" spans="1:14" ht="18" customHeight="1" x14ac:dyDescent="0.2">
      <c r="A18" s="34" t="s">
        <v>16</v>
      </c>
      <c r="B18" s="106"/>
      <c r="C18" s="106"/>
      <c r="D18" s="106"/>
      <c r="E18" s="106"/>
      <c r="F18" s="106"/>
      <c r="G18" s="35"/>
      <c r="H18" s="35"/>
      <c r="I18" s="36"/>
      <c r="J18" s="22"/>
    </row>
    <row r="19" spans="1:14" ht="18" customHeight="1" x14ac:dyDescent="0.2">
      <c r="A19" s="37" t="s">
        <v>13</v>
      </c>
      <c r="B19" s="13"/>
      <c r="C19" s="13"/>
      <c r="D19" s="13"/>
      <c r="E19" s="13"/>
      <c r="F19" s="13"/>
      <c r="G19" s="12"/>
      <c r="H19" s="12"/>
      <c r="I19" s="13"/>
      <c r="J19" s="107"/>
    </row>
    <row r="20" spans="1:14" ht="18" customHeight="1" x14ac:dyDescent="0.2">
      <c r="A20" s="26" t="s">
        <v>104</v>
      </c>
      <c r="B20" s="9"/>
      <c r="C20" s="9"/>
      <c r="D20" s="9"/>
      <c r="E20" s="9"/>
      <c r="F20" s="9"/>
      <c r="G20" s="12"/>
      <c r="H20" s="12"/>
      <c r="I20" s="12"/>
      <c r="J20" s="107"/>
      <c r="N20" s="1" t="s">
        <v>6</v>
      </c>
    </row>
    <row r="21" spans="1:14" ht="18" customHeight="1" x14ac:dyDescent="0.2">
      <c r="A21" s="26"/>
      <c r="B21" s="9"/>
      <c r="C21" s="9"/>
      <c r="D21" s="9"/>
      <c r="E21" s="9"/>
      <c r="F21" s="62" t="s">
        <v>30</v>
      </c>
      <c r="G21" s="63"/>
      <c r="H21" s="63"/>
      <c r="I21" s="63"/>
      <c r="J21" s="134"/>
    </row>
    <row r="22" spans="1:14" ht="18" customHeight="1" x14ac:dyDescent="0.2">
      <c r="A22" s="75" t="s">
        <v>92</v>
      </c>
      <c r="B22" s="9"/>
      <c r="C22" s="9"/>
      <c r="D22" s="9"/>
      <c r="E22" s="9"/>
      <c r="F22" s="62" t="s">
        <v>67</v>
      </c>
      <c r="G22" s="63"/>
      <c r="H22" s="63"/>
      <c r="I22" s="63"/>
      <c r="J22" s="134"/>
    </row>
    <row r="23" spans="1:14" ht="18" customHeight="1" x14ac:dyDescent="0.2">
      <c r="A23" s="76" t="s">
        <v>24</v>
      </c>
      <c r="B23" s="39"/>
      <c r="C23" s="39"/>
      <c r="D23" s="39"/>
      <c r="E23" s="39"/>
      <c r="F23" s="64" t="s">
        <v>23</v>
      </c>
      <c r="G23" s="65"/>
      <c r="H23" s="65"/>
      <c r="I23" s="65"/>
      <c r="J23" s="135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GridLines="0" tabSelected="1" topLeftCell="A4" workbookViewId="0">
      <selection activeCell="A7" sqref="A7:H7"/>
    </sheetView>
  </sheetViews>
  <sheetFormatPr defaultRowHeight="12.75" x14ac:dyDescent="0.2"/>
  <cols>
    <col min="1" max="7" width="9.140625" style="5"/>
    <col min="8" max="8" width="35.7109375" style="5" customWidth="1"/>
    <col min="9" max="16384" width="9.140625" style="5"/>
  </cols>
  <sheetData>
    <row r="1" spans="1:20" ht="45.75" customHeight="1" x14ac:dyDescent="0.5">
      <c r="A1" s="174" t="s">
        <v>96</v>
      </c>
      <c r="B1" s="175"/>
      <c r="C1" s="175"/>
      <c r="D1" s="175"/>
      <c r="E1" s="175"/>
      <c r="F1" s="175"/>
      <c r="G1" s="175"/>
      <c r="H1" s="176"/>
      <c r="I1" s="3"/>
      <c r="J1" s="3"/>
      <c r="K1" s="3"/>
      <c r="L1" s="4"/>
      <c r="M1" s="4"/>
      <c r="N1" s="4"/>
      <c r="O1" s="4"/>
      <c r="P1" s="4"/>
      <c r="S1" s="6"/>
      <c r="T1" s="6"/>
    </row>
    <row r="2" spans="1:20" ht="17.25" customHeight="1" x14ac:dyDescent="0.2">
      <c r="A2" s="153" t="s">
        <v>32</v>
      </c>
      <c r="B2" s="177"/>
      <c r="C2" s="177"/>
      <c r="D2" s="177"/>
      <c r="E2" s="177"/>
      <c r="F2" s="177"/>
      <c r="G2" s="177"/>
      <c r="H2" s="178"/>
    </row>
    <row r="3" spans="1:20" ht="27" customHeight="1" x14ac:dyDescent="0.2">
      <c r="A3" s="162" t="s">
        <v>97</v>
      </c>
      <c r="B3" s="163"/>
      <c r="C3" s="163"/>
      <c r="D3" s="163"/>
      <c r="E3" s="163"/>
      <c r="F3" s="163"/>
      <c r="G3" s="163"/>
      <c r="H3" s="164"/>
    </row>
    <row r="4" spans="1:20" ht="24.75" customHeight="1" x14ac:dyDescent="0.2">
      <c r="A4" s="156" t="s">
        <v>111</v>
      </c>
      <c r="B4" s="157"/>
      <c r="C4" s="157"/>
      <c r="D4" s="157"/>
      <c r="E4" s="157"/>
      <c r="F4" s="157"/>
      <c r="G4" s="157"/>
      <c r="H4" s="158"/>
    </row>
    <row r="5" spans="1:20" ht="28.5" customHeight="1" x14ac:dyDescent="0.2">
      <c r="A5" s="156" t="s">
        <v>99</v>
      </c>
      <c r="B5" s="157"/>
      <c r="C5" s="157"/>
      <c r="D5" s="157"/>
      <c r="E5" s="157"/>
      <c r="F5" s="157"/>
      <c r="G5" s="157"/>
      <c r="H5" s="158"/>
    </row>
    <row r="6" spans="1:20" ht="28.5" customHeight="1" x14ac:dyDescent="0.2">
      <c r="A6" s="156" t="s">
        <v>98</v>
      </c>
      <c r="B6" s="157"/>
      <c r="C6" s="157"/>
      <c r="D6" s="157"/>
      <c r="E6" s="157"/>
      <c r="F6" s="157"/>
      <c r="G6" s="157"/>
      <c r="H6" s="158"/>
    </row>
    <row r="7" spans="1:20" ht="21.75" customHeight="1" x14ac:dyDescent="0.2">
      <c r="A7" s="153" t="s">
        <v>100</v>
      </c>
      <c r="B7" s="154"/>
      <c r="C7" s="154"/>
      <c r="D7" s="154"/>
      <c r="E7" s="154"/>
      <c r="F7" s="154"/>
      <c r="G7" s="154"/>
      <c r="H7" s="155"/>
    </row>
    <row r="8" spans="1:20" ht="32.25" customHeight="1" x14ac:dyDescent="0.2">
      <c r="A8" s="156" t="s">
        <v>101</v>
      </c>
      <c r="B8" s="157"/>
      <c r="C8" s="157"/>
      <c r="D8" s="157"/>
      <c r="E8" s="157"/>
      <c r="F8" s="157"/>
      <c r="G8" s="157"/>
      <c r="H8" s="158"/>
    </row>
    <row r="9" spans="1:20" s="7" customFormat="1" ht="24.75" customHeight="1" x14ac:dyDescent="0.2">
      <c r="A9" s="156" t="s">
        <v>102</v>
      </c>
      <c r="B9" s="157"/>
      <c r="C9" s="157"/>
      <c r="D9" s="157"/>
      <c r="E9" s="157"/>
      <c r="F9" s="157"/>
      <c r="G9" s="157"/>
      <c r="H9" s="158"/>
    </row>
    <row r="10" spans="1:20" s="7" customFormat="1" ht="30.75" customHeight="1" x14ac:dyDescent="0.2">
      <c r="A10" s="182" t="s">
        <v>105</v>
      </c>
      <c r="B10" s="183"/>
      <c r="C10" s="183"/>
      <c r="D10" s="183"/>
      <c r="E10" s="183"/>
      <c r="F10" s="183"/>
      <c r="G10" s="183"/>
      <c r="H10" s="184"/>
    </row>
  </sheetData>
  <mergeCells count="10">
    <mergeCell ref="A7:H7"/>
    <mergeCell ref="A8:H8"/>
    <mergeCell ref="A9:H9"/>
    <mergeCell ref="A10:H10"/>
    <mergeCell ref="A5:H5"/>
    <mergeCell ref="A6:H6"/>
    <mergeCell ref="A1:H1"/>
    <mergeCell ref="A2:H2"/>
    <mergeCell ref="A3:H3"/>
    <mergeCell ref="A4:H4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ПЛАН</vt:lpstr>
      <vt:lpstr>УКАЗАНИЯ ПЛАН</vt:lpstr>
      <vt:lpstr>ОТЧЕТ</vt:lpstr>
      <vt:lpstr>УКАЗАНИЯ ОТЧЕТ</vt:lpstr>
      <vt:lpstr>СВЕДЕНИЕ ЗА ЧАСОВЕ</vt:lpstr>
      <vt:lpstr>УКАЗАНИЯ СВЕДЕНИЕ</vt:lpstr>
      <vt:lpstr>ОТЧЕТ!Print_Area</vt:lpstr>
      <vt:lpstr>ПЛАН!Print_Area</vt:lpstr>
      <vt:lpstr>'СВЕДЕНИЕ ЗА ЧАСОВЕ'!Print_Area</vt:lpstr>
    </vt:vector>
  </TitlesOfParts>
  <Company>Spreadsheet123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5-Year Financial Plan</dc:title>
  <dc:creator>www.spreadsheet123.com</dc:creator>
  <dc:description>© 2013 Spreadsheet123 LTD. All rights reserved</dc:description>
  <cp:lastModifiedBy>Admin1</cp:lastModifiedBy>
  <cp:lastPrinted>2016-05-25T10:58:15Z</cp:lastPrinted>
  <dcterms:created xsi:type="dcterms:W3CDTF">2009-06-20T14:39:05Z</dcterms:created>
  <dcterms:modified xsi:type="dcterms:W3CDTF">2022-08-26T07:46:29Z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