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 filterPrivacy="1"/>
  <xr:revisionPtr revIDLastSave="0" documentId="8_{F0E28D6A-70DC-41C3-9941-3B3D757860E8}" xr6:coauthVersionLast="36" xr6:coauthVersionMax="36" xr10:uidLastSave="{00000000-0000-0000-0000-000000000000}"/>
  <bookViews>
    <workbookView xWindow="-105" yWindow="-105" windowWidth="23250" windowHeight="1257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K8" i="1" s="1"/>
  <c r="L8" i="1" s="1"/>
  <c r="L9" i="1" l="1"/>
  <c r="F7" i="1"/>
  <c r="J7" i="1" s="1"/>
  <c r="L7" i="1" s="1"/>
  <c r="I6" i="1"/>
  <c r="L6" i="1" s="1"/>
  <c r="H5" i="1"/>
  <c r="L5" i="1" s="1"/>
  <c r="G4" i="1"/>
  <c r="L4" i="1" s="1"/>
  <c r="F3" i="1"/>
  <c r="L3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E2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b/>
            <sz val="9"/>
            <color indexed="81"/>
            <rFont val="Tahoma"/>
            <charset val="1"/>
          </rPr>
          <t xml:space="preserve">
</t>
        </r>
      </text>
    </comment>
    <comment ref="J2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b/>
            <sz val="9"/>
            <color indexed="81"/>
            <rFont val="Tahoma"/>
            <charset val="1"/>
          </rPr>
          <t xml:space="preserve">
</t>
        </r>
      </text>
    </comment>
    <comment ref="K2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b/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<sst xmlns="http://schemas.openxmlformats.org/spreadsheetml/2006/main" count="27" uniqueCount="27">
  <si>
    <t>Публикация</t>
  </si>
  <si>
    <t>Относителна част за съавторство</t>
  </si>
  <si>
    <t>No</t>
  </si>
  <si>
    <t>1.</t>
  </si>
  <si>
    <t>2.</t>
  </si>
  <si>
    <t>3.</t>
  </si>
  <si>
    <t>4.</t>
  </si>
  <si>
    <t>5.</t>
  </si>
  <si>
    <t>6.</t>
  </si>
  <si>
    <t>Линк към Web of Science/Scopus</t>
  </si>
  <si>
    <t>Линк към BPOS</t>
  </si>
  <si>
    <t>Общ брой точки:</t>
  </si>
  <si>
    <t>Дата</t>
  </si>
  <si>
    <t>Подпис на изследователя</t>
  </si>
  <si>
    <t>Пример за съавторство под 1%</t>
  </si>
  <si>
    <t>двама автори от университета</t>
  </si>
  <si>
    <t>четирими автори от университета</t>
  </si>
  <si>
    <t>трима автори от университета</t>
  </si>
  <si>
    <t>един авторот университета</t>
  </si>
  <si>
    <r>
      <t xml:space="preserve">Съавторство под 10 %           </t>
    </r>
    <r>
      <rPr>
        <b/>
        <sz val="10"/>
        <color rgb="FFFF0000"/>
        <rFont val="Calibri"/>
        <family val="2"/>
        <scheme val="minor"/>
      </rPr>
      <t>(коригиращ коеф.0,5)</t>
    </r>
  </si>
  <si>
    <r>
      <t xml:space="preserve">Съавторство под 1 % </t>
    </r>
    <r>
      <rPr>
        <b/>
        <sz val="10"/>
        <color rgb="FFFF0000"/>
        <rFont val="Calibri"/>
        <family val="2"/>
        <scheme val="minor"/>
      </rPr>
      <t>(коригиращ коеф.0,05)</t>
    </r>
  </si>
  <si>
    <r>
      <rPr>
        <b/>
        <sz val="10"/>
        <color rgb="FFFF0000"/>
        <rFont val="Calibri"/>
        <family val="2"/>
        <charset val="204"/>
        <scheme val="minor"/>
      </rPr>
      <t xml:space="preserve">Q1  </t>
    </r>
    <r>
      <rPr>
        <b/>
        <sz val="10"/>
        <rFont val="Calibri"/>
        <family val="2"/>
        <scheme val="minor"/>
      </rPr>
      <t xml:space="preserve"> (6*отн. част на съавт.)</t>
    </r>
  </si>
  <si>
    <r>
      <rPr>
        <b/>
        <sz val="10"/>
        <color rgb="FFFF0000"/>
        <rFont val="Calibri"/>
        <family val="2"/>
        <charset val="204"/>
        <scheme val="minor"/>
      </rPr>
      <t xml:space="preserve">Q2  </t>
    </r>
    <r>
      <rPr>
        <b/>
        <sz val="10"/>
        <rFont val="Calibri"/>
        <family val="2"/>
        <scheme val="minor"/>
      </rPr>
      <t xml:space="preserve"> (4*отн. част на съавт.)</t>
    </r>
  </si>
  <si>
    <r>
      <rPr>
        <b/>
        <sz val="10"/>
        <color rgb="FFFF0000"/>
        <rFont val="Calibri"/>
        <family val="2"/>
        <charset val="204"/>
        <scheme val="minor"/>
      </rPr>
      <t xml:space="preserve">Q3  </t>
    </r>
    <r>
      <rPr>
        <b/>
        <sz val="10"/>
        <rFont val="Calibri"/>
        <family val="2"/>
        <scheme val="minor"/>
      </rPr>
      <t xml:space="preserve"> (2*отн. част на съавт.)</t>
    </r>
  </si>
  <si>
    <r>
      <rPr>
        <b/>
        <sz val="10"/>
        <color rgb="FFFF0000"/>
        <rFont val="Calibri"/>
        <family val="2"/>
        <charset val="204"/>
        <scheme val="minor"/>
      </rPr>
      <t xml:space="preserve">Q4  </t>
    </r>
    <r>
      <rPr>
        <b/>
        <sz val="10"/>
        <rFont val="Calibri"/>
        <family val="2"/>
        <scheme val="minor"/>
      </rPr>
      <t xml:space="preserve"> (1*отн. част на съавт.)</t>
    </r>
  </si>
  <si>
    <t>11 автори, само един от университета (под 10%)</t>
  </si>
  <si>
    <t>Точки за публикация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</si>
</sst>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9"/>
      <color indexed="81"/>
      <name val="Tahoma"/>
      <charset val="1"/>
    </font>
    <font>
      <b/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b/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0"/>
      <color rgb="FFFF000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/>
    <xf numFmtId="2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wrapText="1"/>
    </xf>
    <xf numFmtId="2" fontId="2" fillId="0" borderId="1" xfId="0" applyNumberFormat="1" applyFont="1" applyBorder="1" applyAlignment="1">
      <alignment horizontal="center" vertical="center"/>
    </xf>
    <xf numFmtId="0" fontId="8" fillId="0" borderId="0" xfId="0" applyFont="1"/>
    <xf numFmtId="0" fontId="9" fillId="0" borderId="0" xfId="0" applyFont="1" applyFill="1" applyBorder="1" applyAlignment="1">
      <alignment horizontal="left"/>
    </xf>
    <xf numFmtId="0" fontId="4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right" wrapText="1"/>
    </xf>
    <xf numFmtId="0" fontId="2" fillId="0" borderId="3" xfId="0" applyFont="1" applyBorder="1" applyAlignment="1">
      <alignment horizontal="right" wrapText="1"/>
    </xf>
    <xf numFmtId="0" fontId="2" fillId="0" borderId="4" xfId="0" applyFont="1" applyBorder="1" applyAlignment="1">
      <alignment horizontal="righ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L15"/>
  <sheetViews>
    <sheetView tabSelected="1" view="pageLayout" zoomScaleNormal="100" workbookViewId="0">
      <selection activeCell="L11" sqref="L11"/>
    </sheetView>
  </sheetViews>
  <sheetFormatPr defaultRowHeight="15" x14ac:dyDescent="0.25"/>
  <cols>
    <col min="1" max="1" width="3.7109375" customWidth="1"/>
    <col min="2" max="2" width="21" customWidth="1"/>
    <col min="3" max="3" width="14.85546875" customWidth="1"/>
    <col min="4" max="5" width="11.28515625" customWidth="1"/>
    <col min="6" max="6" width="8" customWidth="1"/>
    <col min="7" max="7" width="7.7109375" customWidth="1"/>
    <col min="8" max="8" width="8.42578125" customWidth="1"/>
    <col min="9" max="9" width="8.140625" customWidth="1"/>
    <col min="10" max="10" width="11.28515625" customWidth="1"/>
    <col min="11" max="11" width="12.140625" customWidth="1"/>
    <col min="12" max="12" width="11.140625" customWidth="1"/>
  </cols>
  <sheetData>
    <row r="2" spans="1:12" ht="70.150000000000006" customHeight="1" x14ac:dyDescent="0.25">
      <c r="A2" s="1" t="s">
        <v>2</v>
      </c>
      <c r="B2" s="13" t="s">
        <v>0</v>
      </c>
      <c r="C2" s="2" t="s">
        <v>9</v>
      </c>
      <c r="D2" s="2" t="s">
        <v>10</v>
      </c>
      <c r="E2" s="2" t="s">
        <v>1</v>
      </c>
      <c r="F2" s="14" t="s">
        <v>21</v>
      </c>
      <c r="G2" s="14" t="s">
        <v>22</v>
      </c>
      <c r="H2" s="14" t="s">
        <v>23</v>
      </c>
      <c r="I2" s="14" t="s">
        <v>24</v>
      </c>
      <c r="J2" s="2" t="s">
        <v>19</v>
      </c>
      <c r="K2" s="2" t="s">
        <v>20</v>
      </c>
      <c r="L2" s="2" t="s">
        <v>26</v>
      </c>
    </row>
    <row r="3" spans="1:12" ht="29.45" customHeight="1" x14ac:dyDescent="0.25">
      <c r="A3" s="5" t="s">
        <v>3</v>
      </c>
      <c r="B3" s="9" t="s">
        <v>15</v>
      </c>
      <c r="C3" s="3"/>
      <c r="D3" s="3"/>
      <c r="E3" s="4">
        <v>0.5</v>
      </c>
      <c r="F3" s="4">
        <f>6*E3</f>
        <v>3</v>
      </c>
      <c r="G3" s="4"/>
      <c r="H3" s="5"/>
      <c r="I3" s="5"/>
      <c r="J3" s="5"/>
      <c r="K3" s="5"/>
      <c r="L3" s="4">
        <f>F3</f>
        <v>3</v>
      </c>
    </row>
    <row r="4" spans="1:12" ht="27.6" customHeight="1" x14ac:dyDescent="0.25">
      <c r="A4" s="5" t="s">
        <v>4</v>
      </c>
      <c r="B4" s="9" t="s">
        <v>16</v>
      </c>
      <c r="C4" s="3"/>
      <c r="D4" s="3"/>
      <c r="E4" s="4">
        <v>0.25</v>
      </c>
      <c r="F4" s="4"/>
      <c r="G4" s="4">
        <f>E4*4</f>
        <v>1</v>
      </c>
      <c r="H4" s="5"/>
      <c r="I4" s="5"/>
      <c r="J4" s="5"/>
      <c r="K4" s="5"/>
      <c r="L4" s="4">
        <f>G4</f>
        <v>1</v>
      </c>
    </row>
    <row r="5" spans="1:12" ht="28.15" customHeight="1" x14ac:dyDescent="0.25">
      <c r="A5" s="5" t="s">
        <v>5</v>
      </c>
      <c r="B5" s="9" t="s">
        <v>17</v>
      </c>
      <c r="C5" s="3"/>
      <c r="D5" s="3"/>
      <c r="E5" s="4">
        <v>0.33</v>
      </c>
      <c r="F5" s="5"/>
      <c r="G5" s="5"/>
      <c r="H5" s="5">
        <f>E5*2</f>
        <v>0.66</v>
      </c>
      <c r="I5" s="5"/>
      <c r="J5" s="5"/>
      <c r="K5" s="5"/>
      <c r="L5" s="4">
        <f>H5</f>
        <v>0.66</v>
      </c>
    </row>
    <row r="6" spans="1:12" ht="30" customHeight="1" x14ac:dyDescent="0.25">
      <c r="A6" s="5" t="s">
        <v>6</v>
      </c>
      <c r="B6" s="9" t="s">
        <v>18</v>
      </c>
      <c r="C6" s="3"/>
      <c r="D6" s="3"/>
      <c r="E6" s="4">
        <v>1</v>
      </c>
      <c r="F6" s="4"/>
      <c r="G6" s="5"/>
      <c r="H6" s="5"/>
      <c r="I6" s="4">
        <f>E6*1</f>
        <v>1</v>
      </c>
      <c r="J6" s="4"/>
      <c r="K6" s="5"/>
      <c r="L6" s="4">
        <f>I6</f>
        <v>1</v>
      </c>
    </row>
    <row r="7" spans="1:12" ht="42.6" customHeight="1" x14ac:dyDescent="0.25">
      <c r="A7" s="5" t="s">
        <v>7</v>
      </c>
      <c r="B7" s="8" t="s">
        <v>25</v>
      </c>
      <c r="C7" s="6"/>
      <c r="D7" s="6"/>
      <c r="E7" s="4">
        <v>1</v>
      </c>
      <c r="F7" s="4">
        <f t="shared" ref="F7" si="0">6*E7</f>
        <v>6</v>
      </c>
      <c r="G7" s="5"/>
      <c r="H7" s="5"/>
      <c r="I7" s="4"/>
      <c r="J7" s="4">
        <f>F7*0.5</f>
        <v>3</v>
      </c>
      <c r="K7" s="5"/>
      <c r="L7" s="4">
        <f>J7</f>
        <v>3</v>
      </c>
    </row>
    <row r="8" spans="1:12" ht="30.6" customHeight="1" x14ac:dyDescent="0.25">
      <c r="A8" s="5" t="s">
        <v>8</v>
      </c>
      <c r="B8" s="9" t="s">
        <v>14</v>
      </c>
      <c r="C8" s="7"/>
      <c r="D8" s="7"/>
      <c r="E8" s="4">
        <v>1</v>
      </c>
      <c r="F8" s="4"/>
      <c r="G8" s="4">
        <f>E8*4</f>
        <v>4</v>
      </c>
      <c r="H8" s="5"/>
      <c r="I8" s="5"/>
      <c r="J8" s="5"/>
      <c r="K8" s="4">
        <f>G8*0.05</f>
        <v>0.2</v>
      </c>
      <c r="L8" s="4">
        <f>K8</f>
        <v>0.2</v>
      </c>
    </row>
    <row r="9" spans="1:12" ht="19.899999999999999" customHeight="1" x14ac:dyDescent="0.25">
      <c r="A9" s="15" t="s">
        <v>11</v>
      </c>
      <c r="B9" s="16"/>
      <c r="C9" s="16"/>
      <c r="D9" s="16"/>
      <c r="E9" s="16"/>
      <c r="F9" s="16"/>
      <c r="G9" s="16"/>
      <c r="H9" s="16"/>
      <c r="I9" s="16"/>
      <c r="J9" s="16"/>
      <c r="K9" s="17"/>
      <c r="L9" s="10">
        <f>SUM(L3:L8)</f>
        <v>8.86</v>
      </c>
    </row>
    <row r="11" spans="1:12" x14ac:dyDescent="0.25">
      <c r="A11" s="12"/>
    </row>
    <row r="14" spans="1:12" x14ac:dyDescent="0.25">
      <c r="B14" s="11" t="s">
        <v>12</v>
      </c>
    </row>
    <row r="15" spans="1:12" x14ac:dyDescent="0.25">
      <c r="B15" s="11" t="s">
        <v>13</v>
      </c>
    </row>
  </sheetData>
  <mergeCells count="1">
    <mergeCell ref="A9:K9"/>
  </mergeCells>
  <pageMargins left="0.7" right="0.7" top="0.75" bottom="0.75" header="0.3" footer="0.3"/>
  <pageSetup paperSize="9" orientation="landscape" r:id="rId1"/>
  <headerFooter>
    <oddHeader>&amp;L&amp;"-,Bold"&amp;16&amp;KFF0000Пример!&amp;C&amp;"-,Bold"&amp;12Справка за брой научни публикации в списания, индексирани в Web of Science и Scopus за 2023 г.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2024-08-23T10:41:07Z</dcterms:modified>
</cp:coreProperties>
</file>